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rofiles\c2249834\Desktop\"/>
    </mc:Choice>
  </mc:AlternateContent>
  <bookViews>
    <workbookView xWindow="0" yWindow="0" windowWidth="6840" windowHeight="7335"/>
  </bookViews>
  <sheets>
    <sheet name="変更後" sheetId="7" r:id="rId1"/>
    <sheet name="現行（参考）" sheetId="1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G57" i="7" l="1"/>
  <c r="BG55" i="7"/>
  <c r="BG53" i="7"/>
  <c r="AI53" i="7"/>
  <c r="AI55" i="7"/>
  <c r="AI57" i="7"/>
  <c r="AI51" i="7"/>
  <c r="BS57" i="7" l="1"/>
  <c r="BG51" i="7"/>
  <c r="AI35" i="14" l="1"/>
  <c r="BG33" i="14"/>
  <c r="BS33" i="14" s="1"/>
  <c r="BG14" i="14" s="1"/>
  <c r="BS53" i="7"/>
  <c r="BS55" i="7"/>
  <c r="AI41" i="7"/>
  <c r="BG47" i="7"/>
  <c r="BS47" i="7" s="1"/>
  <c r="AI47" i="7"/>
  <c r="AI45" i="7"/>
  <c r="BG45" i="7" s="1"/>
  <c r="BS45" i="7" s="1"/>
  <c r="BG43" i="7"/>
  <c r="BG41" i="7" s="1"/>
  <c r="BS51" i="7" l="1"/>
  <c r="BS41" i="7"/>
  <c r="BG35" i="14"/>
  <c r="BS35" i="14"/>
  <c r="BS43" i="7"/>
  <c r="BT14" i="14"/>
  <c r="BT16" i="14" s="1"/>
  <c r="BG16" i="14" l="1"/>
  <c r="BG39" i="7" l="1"/>
  <c r="BS39" i="7" s="1"/>
  <c r="BG37" i="7"/>
  <c r="BS37" i="7" s="1"/>
  <c r="BS35" i="7"/>
  <c r="BG35" i="7"/>
  <c r="BG33" i="7"/>
  <c r="BG31" i="7" s="1"/>
  <c r="BT14" i="7" l="1"/>
  <c r="BT16" i="7" s="1"/>
  <c r="BS31" i="7"/>
  <c r="BG14" i="7" s="1"/>
  <c r="BS33" i="7"/>
  <c r="BG16" i="7" l="1"/>
</calcChain>
</file>

<file path=xl/sharedStrings.xml><?xml version="1.0" encoding="utf-8"?>
<sst xmlns="http://schemas.openxmlformats.org/spreadsheetml/2006/main" count="142" uniqueCount="71">
  <si>
    <t>支　払　額　明　細　表</t>
    <phoneticPr fontId="3"/>
  </si>
  <si>
    <t>（</t>
    <phoneticPr fontId="3"/>
  </si>
  <si>
    <t>) ページ</t>
    <phoneticPr fontId="3"/>
  </si>
  <si>
    <t>中部電力株式会社</t>
  </si>
  <si>
    <t>本店　ＢＳ・広報センター　資材調達グループ</t>
  </si>
  <si>
    <t>資材関係の当月支払額および明細は下記の通りですのでお知ら</t>
  </si>
  <si>
    <t>せします。なお、不明な点がございましたら工事付託名・品名・</t>
  </si>
  <si>
    <t>委託件名欄にプリントされている事業場へご連絡ください。</t>
  </si>
  <si>
    <t>1.当月の支払額</t>
    <phoneticPr fontId="3"/>
  </si>
  <si>
    <t>（単位：円）</t>
    <phoneticPr fontId="3"/>
  </si>
  <si>
    <t>Ｘ－ＸＸ－ＸＸ</t>
    <phoneticPr fontId="3"/>
  </si>
  <si>
    <t>支払額</t>
    <rPh sb="0" eb="2">
      <t>シハライ</t>
    </rPh>
    <rPh sb="2" eb="3">
      <t>ガク</t>
    </rPh>
    <phoneticPr fontId="3"/>
  </si>
  <si>
    <t>振込予定日</t>
    <rPh sb="0" eb="2">
      <t>フリコミ</t>
    </rPh>
    <rPh sb="2" eb="5">
      <t>ヨテイビ</t>
    </rPh>
    <phoneticPr fontId="3"/>
  </si>
  <si>
    <t>お　支　払　金　額</t>
    <phoneticPr fontId="3"/>
  </si>
  <si>
    <t>消　費　税　額</t>
    <rPh sb="0" eb="1">
      <t>ショウ</t>
    </rPh>
    <rPh sb="2" eb="3">
      <t>ヒ</t>
    </rPh>
    <rPh sb="4" eb="6">
      <t>ゼイガク</t>
    </rPh>
    <rPh sb="6" eb="7">
      <t>ガク</t>
    </rPh>
    <phoneticPr fontId="3"/>
  </si>
  <si>
    <t>上旬</t>
    <rPh sb="0" eb="2">
      <t>ジョウジュン</t>
    </rPh>
    <phoneticPr fontId="3"/>
  </si>
  <si>
    <t>下旬</t>
    <rPh sb="0" eb="2">
      <t>ゲジュン</t>
    </rPh>
    <phoneticPr fontId="3"/>
  </si>
  <si>
    <t>御　中</t>
    <rPh sb="0" eb="1">
      <t>ゴ</t>
    </rPh>
    <rPh sb="2" eb="3">
      <t>ナカ</t>
    </rPh>
    <phoneticPr fontId="3"/>
  </si>
  <si>
    <t>その他</t>
    <rPh sb="2" eb="3">
      <t>タ</t>
    </rPh>
    <phoneticPr fontId="3"/>
  </si>
  <si>
    <t>合計</t>
    <rPh sb="0" eb="2">
      <t>ゴウケイ</t>
    </rPh>
    <phoneticPr fontId="3"/>
  </si>
  <si>
    <t>#</t>
    <phoneticPr fontId="8"/>
  </si>
  <si>
    <t>振込先</t>
    <rPh sb="0" eb="2">
      <t>フリコミ</t>
    </rPh>
    <rPh sb="2" eb="3">
      <t>サキ</t>
    </rPh>
    <phoneticPr fontId="3"/>
  </si>
  <si>
    <t>銀行名</t>
    <rPh sb="0" eb="2">
      <t>ギンコウ</t>
    </rPh>
    <rPh sb="2" eb="3">
      <t>メイ</t>
    </rPh>
    <phoneticPr fontId="3"/>
  </si>
  <si>
    <t>店名</t>
    <rPh sb="0" eb="2">
      <t>テンメイ</t>
    </rPh>
    <phoneticPr fontId="3"/>
  </si>
  <si>
    <t>預金種目</t>
    <phoneticPr fontId="3"/>
  </si>
  <si>
    <t>ﾄｳｻﾞ</t>
  </si>
  <si>
    <t>口座番号</t>
    <phoneticPr fontId="3"/>
  </si>
  <si>
    <t>X</t>
  </si>
  <si>
    <t>口座名義</t>
    <phoneticPr fontId="3"/>
  </si>
  <si>
    <t>会社コード</t>
    <phoneticPr fontId="3"/>
  </si>
  <si>
    <t>※ お支払金額には消費税を含みます。</t>
    <phoneticPr fontId="3"/>
  </si>
  <si>
    <t>２．当月支払額の明細</t>
    <phoneticPr fontId="3"/>
  </si>
  <si>
    <t>工事付託名・品名・委託件名</t>
  </si>
  <si>
    <t>契約区分</t>
    <phoneticPr fontId="3"/>
  </si>
  <si>
    <t>摘要</t>
    <phoneticPr fontId="3"/>
  </si>
  <si>
    <t>税率</t>
    <rPh sb="0" eb="2">
      <t>ゼイリツ</t>
    </rPh>
    <phoneticPr fontId="3"/>
  </si>
  <si>
    <t>発注整理番号</t>
    <phoneticPr fontId="3"/>
  </si>
  <si>
    <t>検収等金額</t>
    <rPh sb="0" eb="2">
      <t>ケンシュウ</t>
    </rPh>
    <rPh sb="2" eb="3">
      <t>トウ</t>
    </rPh>
    <rPh sb="3" eb="5">
      <t>キンガク</t>
    </rPh>
    <phoneticPr fontId="3"/>
  </si>
  <si>
    <t>保留金等</t>
    <rPh sb="0" eb="2">
      <t>ホリュウ</t>
    </rPh>
    <rPh sb="2" eb="3">
      <t>キン</t>
    </rPh>
    <rPh sb="3" eb="4">
      <t>トウ</t>
    </rPh>
    <phoneticPr fontId="3"/>
  </si>
  <si>
    <t>消費税額</t>
    <rPh sb="0" eb="3">
      <t>ショウヒゼイ</t>
    </rPh>
    <rPh sb="3" eb="4">
      <t>ガク</t>
    </rPh>
    <phoneticPr fontId="3"/>
  </si>
  <si>
    <t>お支払金額</t>
    <rPh sb="1" eb="3">
      <t>シハライ</t>
    </rPh>
    <rPh sb="3" eb="5">
      <t>キンガク</t>
    </rPh>
    <phoneticPr fontId="3"/>
  </si>
  <si>
    <t>請求番号</t>
    <rPh sb="0" eb="2">
      <t>セイキュウ</t>
    </rPh>
    <rPh sb="2" eb="4">
      <t>バンゴウ</t>
    </rPh>
    <phoneticPr fontId="3"/>
  </si>
  <si>
    <t>契約番号</t>
    <rPh sb="0" eb="2">
      <t>ケイヤク</t>
    </rPh>
    <rPh sb="2" eb="4">
      <t>バンゴウ</t>
    </rPh>
    <phoneticPr fontId="3"/>
  </si>
  <si>
    <t>枝番</t>
    <rPh sb="0" eb="2">
      <t>エダバン</t>
    </rPh>
    <phoneticPr fontId="3"/>
  </si>
  <si>
    <t>ＮＷ　資材部　総括Ｇ</t>
  </si>
  <si>
    <t>）</t>
    <phoneticPr fontId="3"/>
  </si>
  <si>
    <t>下</t>
    <rPh sb="0" eb="1">
      <t>シタ</t>
    </rPh>
    <phoneticPr fontId="3"/>
  </si>
  <si>
    <t>00</t>
    <phoneticPr fontId="3"/>
  </si>
  <si>
    <t>資０６６０</t>
  </si>
  <si>
    <t>*</t>
    <phoneticPr fontId="3"/>
  </si>
  <si>
    <t>0210</t>
    <phoneticPr fontId="3"/>
  </si>
  <si>
    <t>計</t>
    <rPh sb="0" eb="1">
      <t>ケイ</t>
    </rPh>
    <phoneticPr fontId="3"/>
  </si>
  <si>
    <t>00</t>
    <phoneticPr fontId="3"/>
  </si>
  <si>
    <t>123-3456</t>
    <phoneticPr fontId="3"/>
  </si>
  <si>
    <t>名古屋市　○×区　▲▲町</t>
    <phoneticPr fontId="3"/>
  </si>
  <si>
    <t>株式会社○×商事</t>
    <rPh sb="6" eb="8">
      <t>ショウジ</t>
    </rPh>
    <phoneticPr fontId="3"/>
  </si>
  <si>
    <t>（株）○×商事</t>
    <rPh sb="5" eb="7">
      <t>ショウジ</t>
    </rPh>
    <phoneticPr fontId="3"/>
  </si>
  <si>
    <t>計</t>
    <rPh sb="0" eb="1">
      <t>ケイ</t>
    </rPh>
    <phoneticPr fontId="3"/>
  </si>
  <si>
    <t>○×ｼﾖｳｼﾞ</t>
    <phoneticPr fontId="3"/>
  </si>
  <si>
    <t>0410</t>
    <phoneticPr fontId="3"/>
  </si>
  <si>
    <t>下</t>
    <rPh sb="0" eb="1">
      <t>シタ</t>
    </rPh>
    <phoneticPr fontId="3"/>
  </si>
  <si>
    <t>合　計</t>
    <phoneticPr fontId="3"/>
  </si>
  <si>
    <t>「混在税率でない」件名</t>
    <rPh sb="1" eb="3">
      <t>コンザイ</t>
    </rPh>
    <rPh sb="3" eb="5">
      <t>ゼイリツ</t>
    </rPh>
    <rPh sb="9" eb="11">
      <t>ケンメイ</t>
    </rPh>
    <phoneticPr fontId="3"/>
  </si>
  <si>
    <t>「混在税率」件名</t>
    <rPh sb="1" eb="3">
      <t>コンザイ</t>
    </rPh>
    <rPh sb="3" eb="5">
      <t>ゼイリツ</t>
    </rPh>
    <rPh sb="6" eb="8">
      <t>ケンメイ</t>
    </rPh>
    <phoneticPr fontId="3"/>
  </si>
  <si>
    <t>ﾃﾝﾒｲ</t>
    <phoneticPr fontId="3"/>
  </si>
  <si>
    <t>ｷﾞﾝｺｳﾒｲ</t>
    <phoneticPr fontId="3"/>
  </si>
  <si>
    <t>ｷﾞﾝｺｳﾒｲ</t>
    <phoneticPr fontId="3"/>
  </si>
  <si>
    <t>ﾃﾝﾒｲ</t>
    <phoneticPr fontId="3"/>
  </si>
  <si>
    <t>ﾄｳｻﾞ</t>
    <phoneticPr fontId="3"/>
  </si>
  <si>
    <t>○×ｼﾖｳｼﾞ</t>
    <phoneticPr fontId="3"/>
  </si>
  <si>
    <t>ＮＷ　資材部　総括Ｇ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</si>
</sst>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6" formatCode="[$-F800]dddd\,\ mmmm\ dd\,\ yyyy"/>
    <numFmt numFmtId="177" formatCode="#,##0_ "/>
    <numFmt numFmtId="178" formatCode="00000"/>
    <numFmt numFmtId="179" formatCode="000"/>
    <numFmt numFmtId="180" formatCode="00000000000000"/>
  </numFmts>
  <fonts count="1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rgb="FF00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00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gray0625">
        <fgColor rgb="FF00B0F0"/>
        <bgColor theme="0" tint="-0.14999847407452621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176" fontId="0" fillId="0" borderId="0">
      <alignment vertical="center"/>
    </xf>
    <xf numFmtId="176" fontId="1" fillId="0" borderId="0">
      <alignment vertical="center"/>
    </xf>
  </cellStyleXfs>
  <cellXfs count="247">
    <xf numFmtId="176" fontId="0" fillId="0" borderId="0" xfId="0">
      <alignment vertical="center"/>
    </xf>
    <xf numFmtId="176" fontId="2" fillId="0" borderId="1" xfId="0" applyFont="1" applyBorder="1">
      <alignment vertical="center"/>
    </xf>
    <xf numFmtId="176" fontId="2" fillId="0" borderId="2" xfId="0" applyFont="1" applyBorder="1">
      <alignment vertical="center"/>
    </xf>
    <xf numFmtId="176" fontId="2" fillId="0" borderId="3" xfId="0" applyFont="1" applyBorder="1">
      <alignment vertical="center"/>
    </xf>
    <xf numFmtId="176" fontId="2" fillId="0" borderId="0" xfId="0" applyFont="1">
      <alignment vertical="center"/>
    </xf>
    <xf numFmtId="176" fontId="2" fillId="0" borderId="4" xfId="0" applyFont="1" applyBorder="1">
      <alignment vertical="center"/>
    </xf>
    <xf numFmtId="176" fontId="2" fillId="0" borderId="0" xfId="0" applyFont="1" applyBorder="1">
      <alignment vertical="center"/>
    </xf>
    <xf numFmtId="176" fontId="5" fillId="0" borderId="0" xfId="0" applyFont="1" applyBorder="1">
      <alignment vertical="center"/>
    </xf>
    <xf numFmtId="176" fontId="2" fillId="0" borderId="6" xfId="0" applyFont="1" applyBorder="1">
      <alignment vertical="center"/>
    </xf>
    <xf numFmtId="176" fontId="5" fillId="0" borderId="7" xfId="0" applyFont="1" applyBorder="1">
      <alignment vertical="center"/>
    </xf>
    <xf numFmtId="176" fontId="5" fillId="0" borderId="8" xfId="0" applyFont="1" applyBorder="1">
      <alignment vertical="center"/>
    </xf>
    <xf numFmtId="176" fontId="5" fillId="0" borderId="9" xfId="0" applyFont="1" applyBorder="1">
      <alignment vertical="center"/>
    </xf>
    <xf numFmtId="176" fontId="5" fillId="0" borderId="1" xfId="0" applyFont="1" applyBorder="1">
      <alignment vertical="center"/>
    </xf>
    <xf numFmtId="176" fontId="5" fillId="0" borderId="2" xfId="0" applyFont="1" applyBorder="1">
      <alignment vertical="center"/>
    </xf>
    <xf numFmtId="176" fontId="5" fillId="0" borderId="3" xfId="0" applyFont="1" applyBorder="1">
      <alignment vertical="center"/>
    </xf>
    <xf numFmtId="176" fontId="5" fillId="0" borderId="7" xfId="0" applyFont="1" applyBorder="1" applyAlignment="1">
      <alignment horizontal="left" vertical="center" readingOrder="1"/>
    </xf>
    <xf numFmtId="176" fontId="6" fillId="0" borderId="0" xfId="0" applyNumberFormat="1" applyFont="1" applyBorder="1" applyAlignment="1">
      <alignment vertical="center"/>
    </xf>
    <xf numFmtId="176" fontId="5" fillId="0" borderId="10" xfId="0" applyFont="1" applyBorder="1">
      <alignment vertical="center"/>
    </xf>
    <xf numFmtId="176" fontId="5" fillId="0" borderId="5" xfId="0" applyFont="1" applyBorder="1">
      <alignment vertical="center"/>
    </xf>
    <xf numFmtId="176" fontId="5" fillId="0" borderId="11" xfId="0" applyFont="1" applyBorder="1">
      <alignment vertical="center"/>
    </xf>
    <xf numFmtId="176" fontId="6" fillId="0" borderId="0" xfId="0" applyFont="1" applyBorder="1" applyAlignment="1">
      <alignment vertical="center"/>
    </xf>
    <xf numFmtId="176" fontId="6" fillId="0" borderId="0" xfId="0" quotePrefix="1" applyFont="1" applyBorder="1" applyAlignment="1">
      <alignment horizontal="centerContinuous" vertical="center"/>
    </xf>
    <xf numFmtId="176" fontId="6" fillId="0" borderId="0" xfId="0" applyFont="1" applyBorder="1" applyAlignment="1">
      <alignment horizontal="centerContinuous" vertical="center"/>
    </xf>
    <xf numFmtId="176" fontId="6" fillId="0" borderId="0" xfId="0" quotePrefix="1" applyFont="1" applyBorder="1" applyAlignment="1">
      <alignment horizontal="right" vertical="center"/>
    </xf>
    <xf numFmtId="176" fontId="2" fillId="0" borderId="0" xfId="0" applyFont="1" applyBorder="1" applyAlignment="1">
      <alignment horizontal="left" vertical="center" readingOrder="1"/>
    </xf>
    <xf numFmtId="176" fontId="6" fillId="0" borderId="0" xfId="0" quotePrefix="1" applyNumberFormat="1" applyFont="1" applyBorder="1" applyAlignment="1">
      <alignment vertical="center"/>
    </xf>
    <xf numFmtId="176" fontId="6" fillId="0" borderId="0" xfId="0" applyNumberFormat="1" applyFont="1" applyBorder="1" applyAlignment="1">
      <alignment horizontal="centerContinuous" vertical="center"/>
    </xf>
    <xf numFmtId="176" fontId="2" fillId="0" borderId="7" xfId="0" applyFont="1" applyBorder="1">
      <alignment vertical="center"/>
    </xf>
    <xf numFmtId="176" fontId="2" fillId="0" borderId="8" xfId="0" applyFont="1" applyBorder="1">
      <alignment vertical="center"/>
    </xf>
    <xf numFmtId="176" fontId="2" fillId="0" borderId="9" xfId="0" applyFont="1" applyBorder="1">
      <alignment vertical="center"/>
    </xf>
    <xf numFmtId="176" fontId="9" fillId="0" borderId="0" xfId="0" applyNumberFormat="1" applyFont="1" applyBorder="1" applyAlignment="1">
      <alignment vertical="center"/>
    </xf>
    <xf numFmtId="176" fontId="9" fillId="0" borderId="0" xfId="0" applyFont="1" applyBorder="1" applyAlignment="1">
      <alignment vertical="center"/>
    </xf>
    <xf numFmtId="176" fontId="9" fillId="0" borderId="0" xfId="0" quotePrefix="1" applyFont="1" applyBorder="1" applyAlignment="1">
      <alignment horizontal="centerContinuous" vertical="center"/>
    </xf>
    <xf numFmtId="176" fontId="9" fillId="0" borderId="0" xfId="0" applyFont="1" applyBorder="1" applyAlignment="1">
      <alignment horizontal="centerContinuous" vertical="center"/>
    </xf>
    <xf numFmtId="176" fontId="2" fillId="0" borderId="10" xfId="0" applyFont="1" applyBorder="1">
      <alignment vertical="center"/>
    </xf>
    <xf numFmtId="176" fontId="2" fillId="0" borderId="5" xfId="0" applyFont="1" applyBorder="1">
      <alignment vertical="center"/>
    </xf>
    <xf numFmtId="176" fontId="2" fillId="0" borderId="11" xfId="0" applyFont="1" applyBorder="1">
      <alignment vertical="center"/>
    </xf>
    <xf numFmtId="176" fontId="9" fillId="0" borderId="0" xfId="0" quotePrefix="1" applyFont="1" applyBorder="1" applyAlignment="1">
      <alignment horizontal="right" vertical="center"/>
    </xf>
    <xf numFmtId="176" fontId="10" fillId="0" borderId="0" xfId="0" applyFont="1" applyBorder="1">
      <alignment vertical="center"/>
    </xf>
    <xf numFmtId="176" fontId="11" fillId="0" borderId="0" xfId="0" applyFont="1" applyBorder="1">
      <alignment vertical="center"/>
    </xf>
    <xf numFmtId="176" fontId="2" fillId="0" borderId="7" xfId="0" applyFont="1" applyBorder="1" applyAlignment="1">
      <alignment vertical="center"/>
    </xf>
    <xf numFmtId="176" fontId="2" fillId="0" borderId="8" xfId="0" applyFont="1" applyBorder="1" applyAlignment="1">
      <alignment vertical="center"/>
    </xf>
    <xf numFmtId="176" fontId="2" fillId="0" borderId="9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9" xfId="0" applyNumberFormat="1" applyFont="1" applyBorder="1" applyAlignment="1">
      <alignment vertical="center"/>
    </xf>
    <xf numFmtId="176" fontId="6" fillId="0" borderId="1" xfId="0" applyNumberFormat="1" applyFont="1" applyBorder="1" applyAlignment="1">
      <alignment vertical="center"/>
    </xf>
    <xf numFmtId="176" fontId="6" fillId="0" borderId="3" xfId="0" applyNumberFormat="1" applyFont="1" applyBorder="1" applyAlignment="1">
      <alignment vertical="center"/>
    </xf>
    <xf numFmtId="176" fontId="6" fillId="0" borderId="7" xfId="0" quotePrefix="1" applyFont="1" applyBorder="1" applyAlignment="1">
      <alignment horizontal="centerContinuous" vertical="center"/>
    </xf>
    <xf numFmtId="176" fontId="6" fillId="0" borderId="8" xfId="0" applyFont="1" applyBorder="1" applyAlignment="1">
      <alignment horizontal="centerContinuous" vertical="center"/>
    </xf>
    <xf numFmtId="176" fontId="6" fillId="0" borderId="10" xfId="0" applyNumberFormat="1" applyFont="1" applyBorder="1" applyAlignment="1">
      <alignment vertical="center"/>
    </xf>
    <xf numFmtId="176" fontId="6" fillId="0" borderId="11" xfId="0" applyNumberFormat="1" applyFont="1" applyBorder="1" applyAlignment="1">
      <alignment vertical="center"/>
    </xf>
    <xf numFmtId="176" fontId="2" fillId="0" borderId="4" xfId="0" applyFont="1" applyBorder="1" applyAlignment="1">
      <alignment vertical="center"/>
    </xf>
    <xf numFmtId="176" fontId="2" fillId="0" borderId="0" xfId="0" applyFont="1" applyBorder="1" applyAlignment="1">
      <alignment vertical="center"/>
    </xf>
    <xf numFmtId="176" fontId="6" fillId="0" borderId="7" xfId="0" quotePrefix="1" applyFont="1" applyBorder="1" applyAlignment="1">
      <alignment vertical="center"/>
    </xf>
    <xf numFmtId="176" fontId="6" fillId="0" borderId="8" xfId="0" applyFont="1" applyBorder="1" applyAlignment="1">
      <alignment vertical="center"/>
    </xf>
    <xf numFmtId="176" fontId="6" fillId="0" borderId="8" xfId="0" quotePrefix="1" applyFont="1" applyBorder="1" applyAlignment="1">
      <alignment vertical="center"/>
    </xf>
    <xf numFmtId="176" fontId="2" fillId="0" borderId="6" xfId="0" applyFont="1" applyBorder="1" applyAlignment="1">
      <alignment vertical="center"/>
    </xf>
    <xf numFmtId="176" fontId="2" fillId="0" borderId="0" xfId="0" applyFont="1" applyAlignment="1">
      <alignment vertical="center"/>
    </xf>
    <xf numFmtId="176" fontId="6" fillId="0" borderId="8" xfId="0" applyNumberFormat="1" applyFont="1" applyBorder="1" applyAlignment="1">
      <alignment vertical="center" shrinkToFit="1"/>
    </xf>
    <xf numFmtId="176" fontId="2" fillId="0" borderId="0" xfId="0" applyFont="1" applyFill="1" applyBorder="1" applyAlignment="1">
      <alignment vertical="center"/>
    </xf>
    <xf numFmtId="176" fontId="2" fillId="0" borderId="6" xfId="0" applyFont="1" applyFill="1" applyBorder="1" applyAlignment="1">
      <alignment vertical="center"/>
    </xf>
    <xf numFmtId="176" fontId="2" fillId="0" borderId="0" xfId="0" applyFont="1" applyFill="1" applyAlignment="1">
      <alignment vertical="center"/>
    </xf>
    <xf numFmtId="176" fontId="6" fillId="0" borderId="7" xfId="0" quotePrefix="1" applyFont="1" applyFill="1" applyBorder="1" applyAlignment="1">
      <alignment vertical="center"/>
    </xf>
    <xf numFmtId="176" fontId="6" fillId="0" borderId="8" xfId="0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/>
    </xf>
    <xf numFmtId="176" fontId="6" fillId="0" borderId="8" xfId="0" quotePrefix="1" applyFont="1" applyFill="1" applyBorder="1" applyAlignment="1">
      <alignment vertical="center"/>
    </xf>
    <xf numFmtId="176" fontId="6" fillId="0" borderId="8" xfId="0" applyNumberFormat="1" applyFont="1" applyFill="1" applyBorder="1" applyAlignment="1">
      <alignment vertical="center" shrinkToFit="1"/>
    </xf>
    <xf numFmtId="176" fontId="6" fillId="0" borderId="9" xfId="0" applyNumberFormat="1" applyFont="1" applyFill="1" applyBorder="1" applyAlignment="1">
      <alignment vertical="center"/>
    </xf>
    <xf numFmtId="176" fontId="6" fillId="0" borderId="0" xfId="0" quotePrefix="1" applyFont="1" applyBorder="1" applyAlignment="1">
      <alignment vertical="center"/>
    </xf>
    <xf numFmtId="176" fontId="6" fillId="0" borderId="0" xfId="0" quotePrefix="1" applyFont="1" applyBorder="1" applyAlignment="1">
      <alignment horizontal="center" vertical="center"/>
    </xf>
    <xf numFmtId="176" fontId="6" fillId="0" borderId="0" xfId="0" quotePrefix="1" applyNumberFormat="1" applyFont="1" applyBorder="1" applyAlignment="1">
      <alignment horizontal="center" vertical="center" shrinkToFit="1"/>
    </xf>
    <xf numFmtId="176" fontId="6" fillId="0" borderId="0" xfId="0" applyNumberFormat="1" applyFont="1" applyBorder="1" applyAlignment="1">
      <alignment horizontal="center" vertical="center" shrinkToFit="1"/>
    </xf>
    <xf numFmtId="177" fontId="6" fillId="0" borderId="0" xfId="0" applyNumberFormat="1" applyFon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176" fontId="6" fillId="2" borderId="7" xfId="0" quotePrefix="1" applyFont="1" applyFill="1" applyBorder="1" applyAlignment="1">
      <alignment vertical="center"/>
    </xf>
    <xf numFmtId="176" fontId="6" fillId="2" borderId="8" xfId="0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/>
    </xf>
    <xf numFmtId="176" fontId="6" fillId="2" borderId="8" xfId="0" quotePrefix="1" applyFont="1" applyFill="1" applyBorder="1" applyAlignment="1">
      <alignment vertical="center"/>
    </xf>
    <xf numFmtId="176" fontId="6" fillId="2" borderId="8" xfId="0" applyNumberFormat="1" applyFont="1" applyFill="1" applyBorder="1" applyAlignment="1">
      <alignment vertical="center" shrinkToFit="1"/>
    </xf>
    <xf numFmtId="176" fontId="6" fillId="2" borderId="9" xfId="0" applyNumberFormat="1" applyFont="1" applyFill="1" applyBorder="1" applyAlignment="1">
      <alignment vertical="center"/>
    </xf>
    <xf numFmtId="0" fontId="2" fillId="2" borderId="1" xfId="0" applyNumberFormat="1" applyFont="1" applyFill="1" applyBorder="1" applyAlignment="1">
      <alignment horizontal="center" vertical="center"/>
    </xf>
    <xf numFmtId="0" fontId="2" fillId="2" borderId="3" xfId="0" applyNumberFormat="1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 vertical="center"/>
    </xf>
    <xf numFmtId="0" fontId="2" fillId="2" borderId="6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vertical="center"/>
    </xf>
    <xf numFmtId="177" fontId="6" fillId="0" borderId="0" xfId="0" applyNumberFormat="1" applyFont="1" applyFill="1" applyBorder="1" applyAlignment="1">
      <alignment vertical="center"/>
    </xf>
    <xf numFmtId="177" fontId="6" fillId="0" borderId="7" xfId="0" applyNumberFormat="1" applyFont="1" applyFill="1" applyBorder="1" applyAlignment="1">
      <alignment vertical="center"/>
    </xf>
    <xf numFmtId="177" fontId="6" fillId="0" borderId="8" xfId="0" applyNumberFormat="1" applyFont="1" applyFill="1" applyBorder="1" applyAlignment="1">
      <alignment vertical="center"/>
    </xf>
    <xf numFmtId="177" fontId="6" fillId="0" borderId="9" xfId="0" applyNumberFormat="1" applyFont="1" applyFill="1" applyBorder="1" applyAlignment="1">
      <alignment vertical="center"/>
    </xf>
    <xf numFmtId="0" fontId="2" fillId="0" borderId="10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49" fontId="6" fillId="0" borderId="7" xfId="0" applyNumberFormat="1" applyFont="1" applyFill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176" fontId="6" fillId="0" borderId="7" xfId="0" applyNumberFormat="1" applyFont="1" applyFill="1" applyBorder="1" applyAlignment="1">
      <alignment horizontal="center" vertical="center"/>
    </xf>
    <xf numFmtId="176" fontId="6" fillId="0" borderId="8" xfId="0" applyNumberFormat="1" applyFont="1" applyFill="1" applyBorder="1" applyAlignment="1">
      <alignment horizontal="center" vertical="center"/>
    </xf>
    <xf numFmtId="176" fontId="6" fillId="0" borderId="10" xfId="0" quotePrefix="1" applyFont="1" applyFill="1" applyBorder="1" applyAlignment="1">
      <alignment horizontal="center" vertical="center"/>
    </xf>
    <xf numFmtId="176" fontId="6" fillId="0" borderId="5" xfId="0" quotePrefix="1" applyFont="1" applyFill="1" applyBorder="1" applyAlignment="1">
      <alignment horizontal="center" vertical="center"/>
    </xf>
    <xf numFmtId="176" fontId="6" fillId="0" borderId="11" xfId="0" quotePrefix="1" applyFont="1" applyFill="1" applyBorder="1" applyAlignment="1">
      <alignment horizontal="center" vertical="center"/>
    </xf>
    <xf numFmtId="180" fontId="6" fillId="0" borderId="7" xfId="0" quotePrefix="1" applyNumberFormat="1" applyFont="1" applyFill="1" applyBorder="1" applyAlignment="1">
      <alignment horizontal="right" vertical="center"/>
    </xf>
    <xf numFmtId="180" fontId="6" fillId="0" borderId="8" xfId="0" quotePrefix="1" applyNumberFormat="1" applyFont="1" applyFill="1" applyBorder="1" applyAlignment="1">
      <alignment horizontal="right" vertical="center"/>
    </xf>
    <xf numFmtId="180" fontId="6" fillId="0" borderId="9" xfId="0" quotePrefix="1" applyNumberFormat="1" applyFont="1" applyFill="1" applyBorder="1" applyAlignment="1">
      <alignment horizontal="right" vertical="center"/>
    </xf>
    <xf numFmtId="176" fontId="6" fillId="0" borderId="10" xfId="0" quotePrefix="1" applyNumberFormat="1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49" fontId="6" fillId="0" borderId="7" xfId="0" quotePrefix="1" applyNumberFormat="1" applyFont="1" applyFill="1" applyBorder="1" applyAlignment="1">
      <alignment horizontal="center" vertical="center"/>
    </xf>
    <xf numFmtId="49" fontId="6" fillId="0" borderId="8" xfId="0" quotePrefix="1" applyNumberFormat="1" applyFont="1" applyFill="1" applyBorder="1" applyAlignment="1">
      <alignment horizontal="center" vertical="center"/>
    </xf>
    <xf numFmtId="49" fontId="6" fillId="0" borderId="9" xfId="0" quotePrefix="1" applyNumberFormat="1" applyFont="1" applyFill="1" applyBorder="1" applyAlignment="1">
      <alignment horizontal="center" vertical="center"/>
    </xf>
    <xf numFmtId="176" fontId="6" fillId="0" borderId="10" xfId="0" applyNumberFormat="1" applyFont="1" applyFill="1" applyBorder="1" applyAlignment="1">
      <alignment horizontal="center" vertical="center" shrinkToFit="1"/>
    </xf>
    <xf numFmtId="180" fontId="6" fillId="2" borderId="10" xfId="0" quotePrefix="1" applyNumberFormat="1" applyFont="1" applyFill="1" applyBorder="1" applyAlignment="1">
      <alignment horizontal="center" vertical="center"/>
    </xf>
    <xf numFmtId="180" fontId="6" fillId="2" borderId="5" xfId="0" quotePrefix="1" applyNumberFormat="1" applyFont="1" applyFill="1" applyBorder="1" applyAlignment="1">
      <alignment horizontal="center" vertical="center"/>
    </xf>
    <xf numFmtId="180" fontId="6" fillId="2" borderId="11" xfId="0" quotePrefix="1" applyNumberFormat="1" applyFont="1" applyFill="1" applyBorder="1" applyAlignment="1">
      <alignment horizontal="center" vertical="center"/>
    </xf>
    <xf numFmtId="180" fontId="6" fillId="2" borderId="7" xfId="0" quotePrefix="1" applyNumberFormat="1" applyFont="1" applyFill="1" applyBorder="1" applyAlignment="1">
      <alignment horizontal="right" vertical="center"/>
    </xf>
    <xf numFmtId="180" fontId="6" fillId="2" borderId="8" xfId="0" quotePrefix="1" applyNumberFormat="1" applyFont="1" applyFill="1" applyBorder="1" applyAlignment="1">
      <alignment horizontal="right" vertical="center"/>
    </xf>
    <xf numFmtId="180" fontId="6" fillId="2" borderId="9" xfId="0" quotePrefix="1" applyNumberFormat="1" applyFont="1" applyFill="1" applyBorder="1" applyAlignment="1">
      <alignment horizontal="right" vertical="center"/>
    </xf>
    <xf numFmtId="176" fontId="6" fillId="2" borderId="10" xfId="0" quotePrefix="1" applyNumberFormat="1" applyFont="1" applyFill="1" applyBorder="1" applyAlignment="1">
      <alignment horizontal="center" vertical="center" shrinkToFit="1"/>
    </xf>
    <xf numFmtId="176" fontId="6" fillId="2" borderId="11" xfId="0" applyNumberFormat="1" applyFont="1" applyFill="1" applyBorder="1" applyAlignment="1">
      <alignment horizontal="center" vertical="center" shrinkToFit="1"/>
    </xf>
    <xf numFmtId="177" fontId="6" fillId="2" borderId="7" xfId="0" applyNumberFormat="1" applyFont="1" applyFill="1" applyBorder="1" applyAlignment="1">
      <alignment vertical="center"/>
    </xf>
    <xf numFmtId="177" fontId="6" fillId="2" borderId="8" xfId="0" applyNumberFormat="1" applyFont="1" applyFill="1" applyBorder="1" applyAlignment="1">
      <alignment vertical="center"/>
    </xf>
    <xf numFmtId="177" fontId="6" fillId="2" borderId="9" xfId="0" applyNumberFormat="1" applyFont="1" applyFill="1" applyBorder="1" applyAlignment="1">
      <alignment vertical="center"/>
    </xf>
    <xf numFmtId="0" fontId="2" fillId="2" borderId="10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9" fontId="6" fillId="2" borderId="7" xfId="0" applyNumberFormat="1" applyFont="1" applyFill="1" applyBorder="1" applyAlignment="1">
      <alignment horizontal="center" vertical="center"/>
    </xf>
    <xf numFmtId="49" fontId="6" fillId="2" borderId="8" xfId="0" applyNumberFormat="1" applyFont="1" applyFill="1" applyBorder="1" applyAlignment="1">
      <alignment horizontal="center" vertical="center"/>
    </xf>
    <xf numFmtId="49" fontId="6" fillId="2" borderId="9" xfId="0" applyNumberFormat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/>
    </xf>
    <xf numFmtId="176" fontId="6" fillId="2" borderId="8" xfId="0" applyNumberFormat="1" applyFont="1" applyFill="1" applyBorder="1" applyAlignment="1">
      <alignment horizontal="center" vertical="center"/>
    </xf>
    <xf numFmtId="180" fontId="6" fillId="0" borderId="10" xfId="0" quotePrefix="1" applyNumberFormat="1" applyFont="1" applyFill="1" applyBorder="1" applyAlignment="1">
      <alignment horizontal="center" vertical="center"/>
    </xf>
    <xf numFmtId="180" fontId="6" fillId="0" borderId="5" xfId="0" quotePrefix="1" applyNumberFormat="1" applyFont="1" applyFill="1" applyBorder="1" applyAlignment="1">
      <alignment horizontal="center" vertical="center"/>
    </xf>
    <xf numFmtId="180" fontId="6" fillId="0" borderId="11" xfId="0" quotePrefix="1" applyNumberFormat="1" applyFont="1" applyFill="1" applyBorder="1" applyAlignment="1">
      <alignment horizontal="center" vertical="center"/>
    </xf>
    <xf numFmtId="180" fontId="6" fillId="0" borderId="7" xfId="0" quotePrefix="1" applyNumberFormat="1" applyFont="1" applyFill="1" applyBorder="1" applyAlignment="1">
      <alignment horizontal="center" vertical="center"/>
    </xf>
    <xf numFmtId="180" fontId="6" fillId="0" borderId="8" xfId="0" quotePrefix="1" applyNumberFormat="1" applyFont="1" applyFill="1" applyBorder="1" applyAlignment="1">
      <alignment horizontal="center" vertical="center"/>
    </xf>
    <xf numFmtId="180" fontId="6" fillId="0" borderId="9" xfId="0" quotePrefix="1" applyNumberFormat="1" applyFont="1" applyFill="1" applyBorder="1" applyAlignment="1">
      <alignment horizontal="center" vertical="center"/>
    </xf>
    <xf numFmtId="180" fontId="6" fillId="0" borderId="7" xfId="0" quotePrefix="1" applyNumberFormat="1" applyFont="1" applyFill="1" applyBorder="1" applyAlignment="1">
      <alignment vertical="center"/>
    </xf>
    <xf numFmtId="180" fontId="6" fillId="0" borderId="8" xfId="0" quotePrefix="1" applyNumberFormat="1" applyFont="1" applyFill="1" applyBorder="1" applyAlignment="1">
      <alignment vertical="center"/>
    </xf>
    <xf numFmtId="180" fontId="6" fillId="0" borderId="9" xfId="0" quotePrefix="1" applyNumberFormat="1" applyFont="1" applyFill="1" applyBorder="1" applyAlignment="1">
      <alignment vertical="center"/>
    </xf>
    <xf numFmtId="176" fontId="6" fillId="0" borderId="7" xfId="0" quotePrefix="1" applyNumberFormat="1" applyFont="1" applyFill="1" applyBorder="1" applyAlignment="1">
      <alignment horizontal="center" vertical="center" shrinkToFit="1"/>
    </xf>
    <xf numFmtId="176" fontId="6" fillId="0" borderId="9" xfId="0" quotePrefix="1" applyNumberFormat="1" applyFont="1" applyFill="1" applyBorder="1" applyAlignment="1">
      <alignment horizontal="center" vertical="center" shrinkToFit="1"/>
    </xf>
    <xf numFmtId="49" fontId="6" fillId="2" borderId="8" xfId="0" quotePrefix="1" applyNumberFormat="1" applyFont="1" applyFill="1" applyBorder="1" applyAlignment="1">
      <alignment horizontal="center" vertical="center"/>
    </xf>
    <xf numFmtId="180" fontId="6" fillId="2" borderId="7" xfId="0" quotePrefix="1" applyNumberFormat="1" applyFont="1" applyFill="1" applyBorder="1" applyAlignment="1">
      <alignment horizontal="center" vertical="center"/>
    </xf>
    <xf numFmtId="180" fontId="6" fillId="2" borderId="8" xfId="0" quotePrefix="1" applyNumberFormat="1" applyFont="1" applyFill="1" applyBorder="1" applyAlignment="1">
      <alignment horizontal="center" vertical="center"/>
    </xf>
    <xf numFmtId="180" fontId="6" fillId="2" borderId="9" xfId="0" quotePrefix="1" applyNumberFormat="1" applyFont="1" applyFill="1" applyBorder="1" applyAlignment="1">
      <alignment horizontal="center" vertical="center"/>
    </xf>
    <xf numFmtId="176" fontId="6" fillId="2" borderId="7" xfId="0" quotePrefix="1" applyNumberFormat="1" applyFont="1" applyFill="1" applyBorder="1" applyAlignment="1">
      <alignment horizontal="center" vertical="center" shrinkToFit="1"/>
    </xf>
    <xf numFmtId="176" fontId="6" fillId="2" borderId="9" xfId="0" quotePrefix="1" applyNumberFormat="1" applyFont="1" applyFill="1" applyBorder="1" applyAlignment="1">
      <alignment horizontal="center" vertical="center" shrinkToFit="1"/>
    </xf>
    <xf numFmtId="180" fontId="6" fillId="2" borderId="7" xfId="0" quotePrefix="1" applyNumberFormat="1" applyFont="1" applyFill="1" applyBorder="1" applyAlignment="1">
      <alignment horizontal="left" vertical="center"/>
    </xf>
    <xf numFmtId="180" fontId="6" fillId="2" borderId="8" xfId="0" quotePrefix="1" applyNumberFormat="1" applyFont="1" applyFill="1" applyBorder="1" applyAlignment="1">
      <alignment horizontal="left" vertical="center"/>
    </xf>
    <xf numFmtId="180" fontId="6" fillId="2" borderId="9" xfId="0" quotePrefix="1" applyNumberFormat="1" applyFont="1" applyFill="1" applyBorder="1" applyAlignment="1">
      <alignment horizontal="left" vertical="center"/>
    </xf>
    <xf numFmtId="180" fontId="6" fillId="0" borderId="7" xfId="0" quotePrefix="1" applyNumberFormat="1" applyFont="1" applyFill="1" applyBorder="1" applyAlignment="1">
      <alignment horizontal="left" vertical="center"/>
    </xf>
    <xf numFmtId="180" fontId="6" fillId="0" borderId="8" xfId="0" quotePrefix="1" applyNumberFormat="1" applyFont="1" applyFill="1" applyBorder="1" applyAlignment="1">
      <alignment horizontal="left" vertical="center"/>
    </xf>
    <xf numFmtId="180" fontId="6" fillId="0" borderId="9" xfId="0" quotePrefix="1" applyNumberFormat="1" applyFont="1" applyFill="1" applyBorder="1" applyAlignment="1">
      <alignment horizontal="left" vertical="center"/>
    </xf>
    <xf numFmtId="176" fontId="6" fillId="0" borderId="10" xfId="0" quotePrefix="1" applyFont="1" applyFill="1" applyBorder="1" applyAlignment="1">
      <alignment horizontal="right" vertical="center"/>
    </xf>
    <xf numFmtId="176" fontId="6" fillId="0" borderId="5" xfId="0" quotePrefix="1" applyFont="1" applyFill="1" applyBorder="1" applyAlignment="1">
      <alignment horizontal="right" vertical="center"/>
    </xf>
    <xf numFmtId="176" fontId="6" fillId="0" borderId="11" xfId="0" quotePrefix="1" applyFont="1" applyFill="1" applyBorder="1" applyAlignment="1">
      <alignment horizontal="right" vertical="center"/>
    </xf>
    <xf numFmtId="49" fontId="6" fillId="2" borderId="7" xfId="0" quotePrefix="1" applyNumberFormat="1" applyFont="1" applyFill="1" applyBorder="1" applyAlignment="1">
      <alignment horizontal="center" vertical="center"/>
    </xf>
    <xf numFmtId="49" fontId="6" fillId="2" borderId="9" xfId="0" quotePrefix="1" applyNumberFormat="1" applyFont="1" applyFill="1" applyBorder="1" applyAlignment="1">
      <alignment horizontal="center" vertical="center"/>
    </xf>
    <xf numFmtId="176" fontId="6" fillId="0" borderId="7" xfId="0" quotePrefix="1" applyNumberFormat="1" applyFont="1" applyBorder="1" applyAlignment="1">
      <alignment horizontal="center" vertical="center" shrinkToFit="1"/>
    </xf>
    <xf numFmtId="176" fontId="6" fillId="0" borderId="9" xfId="0" quotePrefix="1" applyNumberFormat="1" applyFont="1" applyBorder="1" applyAlignment="1">
      <alignment horizontal="center" vertical="center" shrinkToFit="1"/>
    </xf>
    <xf numFmtId="177" fontId="6" fillId="0" borderId="7" xfId="0" applyNumberFormat="1" applyFont="1" applyBorder="1" applyAlignment="1">
      <alignment vertical="center"/>
    </xf>
    <xf numFmtId="177" fontId="6" fillId="0" borderId="8" xfId="0" applyNumberFormat="1" applyFont="1" applyBorder="1" applyAlignment="1">
      <alignment vertical="center"/>
    </xf>
    <xf numFmtId="177" fontId="6" fillId="0" borderId="9" xfId="0" applyNumberFormat="1" applyFont="1" applyBorder="1" applyAlignment="1">
      <alignment vertical="center"/>
    </xf>
    <xf numFmtId="49" fontId="6" fillId="0" borderId="7" xfId="0" quotePrefix="1" applyNumberFormat="1" applyFont="1" applyBorder="1" applyAlignment="1">
      <alignment horizontal="center" vertical="center"/>
    </xf>
    <xf numFmtId="49" fontId="6" fillId="0" borderId="8" xfId="0" quotePrefix="1" applyNumberFormat="1" applyFont="1" applyBorder="1" applyAlignment="1">
      <alignment horizontal="center" vertical="center"/>
    </xf>
    <xf numFmtId="49" fontId="6" fillId="0" borderId="9" xfId="0" quotePrefix="1" applyNumberFormat="1" applyFont="1" applyBorder="1" applyAlignment="1">
      <alignment horizontal="center" vertical="center"/>
    </xf>
    <xf numFmtId="176" fontId="6" fillId="0" borderId="7" xfId="0" applyNumberFormat="1" applyFont="1" applyBorder="1" applyAlignment="1">
      <alignment horizontal="center" vertical="center"/>
    </xf>
    <xf numFmtId="176" fontId="6" fillId="0" borderId="8" xfId="0" applyNumberFormat="1" applyFont="1" applyBorder="1" applyAlignment="1">
      <alignment horizontal="center" vertical="center"/>
    </xf>
    <xf numFmtId="176" fontId="6" fillId="2" borderId="10" xfId="0" quotePrefix="1" applyFont="1" applyFill="1" applyBorder="1" applyAlignment="1">
      <alignment horizontal="center" vertical="center"/>
    </xf>
    <xf numFmtId="176" fontId="6" fillId="2" borderId="5" xfId="0" quotePrefix="1" applyFont="1" applyFill="1" applyBorder="1" applyAlignment="1">
      <alignment horizontal="center" vertical="center"/>
    </xf>
    <xf numFmtId="176" fontId="6" fillId="2" borderId="11" xfId="0" quotePrefix="1" applyFont="1" applyFill="1" applyBorder="1" applyAlignment="1">
      <alignment horizontal="center" vertical="center"/>
    </xf>
    <xf numFmtId="176" fontId="6" fillId="2" borderId="10" xfId="0" applyNumberFormat="1" applyFont="1" applyFill="1" applyBorder="1" applyAlignment="1">
      <alignment horizontal="center" vertical="center" shrinkToFit="1"/>
    </xf>
    <xf numFmtId="0" fontId="2" fillId="0" borderId="10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176" fontId="6" fillId="0" borderId="8" xfId="0" applyFont="1" applyBorder="1" applyAlignment="1">
      <alignment horizontal="distributed" vertical="center"/>
    </xf>
    <xf numFmtId="176" fontId="6" fillId="0" borderId="7" xfId="0" applyNumberFormat="1" applyFont="1" applyBorder="1" applyAlignment="1">
      <alignment horizontal="center" vertical="center" shrinkToFit="1"/>
    </xf>
    <xf numFmtId="176" fontId="6" fillId="0" borderId="9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176" fontId="6" fillId="0" borderId="10" xfId="0" quotePrefix="1" applyFont="1" applyBorder="1" applyAlignment="1">
      <alignment horizontal="center" vertical="center"/>
    </xf>
    <xf numFmtId="176" fontId="6" fillId="0" borderId="5" xfId="0" quotePrefix="1" applyFont="1" applyBorder="1" applyAlignment="1">
      <alignment horizontal="center" vertical="center"/>
    </xf>
    <xf numFmtId="176" fontId="6" fillId="0" borderId="11" xfId="0" quotePrefix="1" applyFont="1" applyBorder="1" applyAlignment="1">
      <alignment horizontal="center" vertical="center"/>
    </xf>
    <xf numFmtId="176" fontId="6" fillId="0" borderId="10" xfId="0" applyNumberFormat="1" applyFont="1" applyBorder="1" applyAlignment="1">
      <alignment horizontal="center" vertical="center" shrinkToFit="1"/>
    </xf>
    <xf numFmtId="176" fontId="6" fillId="0" borderId="11" xfId="0" applyNumberFormat="1" applyFont="1" applyBorder="1" applyAlignment="1">
      <alignment horizontal="center" vertical="center" shrinkToFit="1"/>
    </xf>
    <xf numFmtId="176" fontId="5" fillId="0" borderId="7" xfId="0" applyFont="1" applyBorder="1" applyAlignment="1">
      <alignment horizontal="distributed" vertical="center" readingOrder="1"/>
    </xf>
    <xf numFmtId="176" fontId="5" fillId="0" borderId="8" xfId="0" applyFont="1" applyBorder="1" applyAlignment="1">
      <alignment horizontal="distributed" vertical="center" readingOrder="1"/>
    </xf>
    <xf numFmtId="176" fontId="5" fillId="0" borderId="9" xfId="0" applyFont="1" applyBorder="1" applyAlignment="1">
      <alignment horizontal="distributed" vertical="center" readingOrder="1"/>
    </xf>
    <xf numFmtId="176" fontId="2" fillId="0" borderId="14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horizontal="right"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7" fontId="2" fillId="0" borderId="7" xfId="0" applyNumberFormat="1" applyFont="1" applyBorder="1" applyAlignment="1">
      <alignment vertical="center"/>
    </xf>
    <xf numFmtId="177" fontId="2" fillId="0" borderId="8" xfId="0" applyNumberFormat="1" applyFont="1" applyBorder="1" applyAlignment="1">
      <alignment vertical="center"/>
    </xf>
    <xf numFmtId="177" fontId="2" fillId="0" borderId="9" xfId="0" applyNumberFormat="1" applyFont="1" applyBorder="1" applyAlignment="1">
      <alignment vertical="center"/>
    </xf>
    <xf numFmtId="176" fontId="5" fillId="0" borderId="7" xfId="0" applyFont="1" applyBorder="1" applyAlignment="1">
      <alignment horizontal="distributed" vertical="distributed" readingOrder="1"/>
    </xf>
    <xf numFmtId="176" fontId="5" fillId="0" borderId="8" xfId="0" applyFont="1" applyBorder="1" applyAlignment="1">
      <alignment horizontal="distributed" vertical="distributed" readingOrder="1"/>
    </xf>
    <xf numFmtId="176" fontId="5" fillId="0" borderId="9" xfId="0" applyFont="1" applyBorder="1" applyAlignment="1">
      <alignment horizontal="distributed" vertical="distributed" readingOrder="1"/>
    </xf>
    <xf numFmtId="176" fontId="2" fillId="0" borderId="0" xfId="0" applyFont="1" applyBorder="1" applyAlignment="1">
      <alignment horizontal="distributed" vertical="center"/>
    </xf>
    <xf numFmtId="0" fontId="6" fillId="0" borderId="0" xfId="0" applyNumberFormat="1" applyFont="1" applyBorder="1" applyAlignment="1">
      <alignment horizontal="center" vertical="center"/>
    </xf>
    <xf numFmtId="176" fontId="2" fillId="0" borderId="8" xfId="0" applyFont="1" applyBorder="1" applyAlignment="1">
      <alignment horizontal="distributed" vertical="center"/>
    </xf>
    <xf numFmtId="176" fontId="2" fillId="0" borderId="7" xfId="0" applyFont="1" applyBorder="1" applyAlignment="1">
      <alignment horizontal="center" vertical="center" shrinkToFit="1"/>
    </xf>
    <xf numFmtId="176" fontId="2" fillId="0" borderId="8" xfId="0" applyFont="1" applyBorder="1" applyAlignment="1">
      <alignment horizontal="center" vertical="center" shrinkToFit="1"/>
    </xf>
    <xf numFmtId="176" fontId="2" fillId="0" borderId="9" xfId="0" applyFont="1" applyBorder="1" applyAlignment="1">
      <alignment horizontal="center" vertical="center" shrinkToFit="1"/>
    </xf>
    <xf numFmtId="178" fontId="6" fillId="0" borderId="0" xfId="0" applyNumberFormat="1" applyFont="1" applyBorder="1" applyAlignment="1">
      <alignment horizontal="right" vertical="center"/>
    </xf>
    <xf numFmtId="179" fontId="6" fillId="0" borderId="0" xfId="0" applyNumberFormat="1" applyFont="1" applyBorder="1" applyAlignment="1">
      <alignment horizontal="right" vertical="center"/>
    </xf>
    <xf numFmtId="176" fontId="5" fillId="0" borderId="1" xfId="0" applyFont="1" applyBorder="1" applyAlignment="1">
      <alignment horizontal="center" vertical="distributed" readingOrder="1"/>
    </xf>
    <xf numFmtId="176" fontId="5" fillId="0" borderId="2" xfId="0" applyFont="1" applyBorder="1" applyAlignment="1">
      <alignment horizontal="center" vertical="distributed" readingOrder="1"/>
    </xf>
    <xf numFmtId="176" fontId="5" fillId="0" borderId="3" xfId="0" applyFont="1" applyBorder="1" applyAlignment="1">
      <alignment horizontal="center" vertical="distributed" readingOrder="1"/>
    </xf>
    <xf numFmtId="176" fontId="5" fillId="0" borderId="10" xfId="0" applyFont="1" applyBorder="1" applyAlignment="1">
      <alignment horizontal="center" vertical="distributed" readingOrder="1"/>
    </xf>
    <xf numFmtId="176" fontId="5" fillId="0" borderId="5" xfId="0" applyFont="1" applyBorder="1" applyAlignment="1">
      <alignment horizontal="center" vertical="distributed" readingOrder="1"/>
    </xf>
    <xf numFmtId="176" fontId="5" fillId="0" borderId="11" xfId="0" applyFont="1" applyBorder="1" applyAlignment="1">
      <alignment horizontal="center" vertical="distributed" readingOrder="1"/>
    </xf>
    <xf numFmtId="176" fontId="5" fillId="0" borderId="7" xfId="0" applyFont="1" applyBorder="1" applyAlignment="1">
      <alignment horizontal="center" vertical="center" shrinkToFit="1" readingOrder="1"/>
    </xf>
    <xf numFmtId="176" fontId="5" fillId="0" borderId="8" xfId="0" applyFont="1" applyBorder="1" applyAlignment="1">
      <alignment horizontal="center" vertical="center" shrinkToFit="1" readingOrder="1"/>
    </xf>
    <xf numFmtId="176" fontId="5" fillId="0" borderId="9" xfId="0" applyFont="1" applyBorder="1" applyAlignment="1">
      <alignment horizontal="center" vertical="center" shrinkToFit="1" readingOrder="1"/>
    </xf>
    <xf numFmtId="0" fontId="2" fillId="0" borderId="1" xfId="0" applyNumberFormat="1" applyFont="1" applyBorder="1" applyAlignment="1">
      <alignment horizontal="center" vertical="center" textRotation="255"/>
    </xf>
    <xf numFmtId="0" fontId="2" fillId="0" borderId="3" xfId="0" applyNumberFormat="1" applyFont="1" applyBorder="1" applyAlignment="1">
      <alignment horizontal="center" vertical="center" textRotation="255"/>
    </xf>
    <xf numFmtId="0" fontId="2" fillId="0" borderId="4" xfId="0" applyNumberFormat="1" applyFont="1" applyBorder="1" applyAlignment="1">
      <alignment horizontal="center" vertical="center" textRotation="255"/>
    </xf>
    <xf numFmtId="0" fontId="2" fillId="0" borderId="6" xfId="0" applyNumberFormat="1" applyFont="1" applyBorder="1" applyAlignment="1">
      <alignment horizontal="center" vertical="center" textRotation="255"/>
    </xf>
    <xf numFmtId="0" fontId="2" fillId="0" borderId="10" xfId="0" applyNumberFormat="1" applyFont="1" applyBorder="1" applyAlignment="1">
      <alignment horizontal="center" vertical="center" textRotation="255"/>
    </xf>
    <xf numFmtId="0" fontId="2" fillId="0" borderId="11" xfId="0" applyNumberFormat="1" applyFont="1" applyBorder="1" applyAlignment="1">
      <alignment horizontal="center" vertical="center" textRotation="255"/>
    </xf>
    <xf numFmtId="176" fontId="6" fillId="0" borderId="2" xfId="0" applyNumberFormat="1" applyFont="1" applyBorder="1" applyAlignment="1">
      <alignment horizontal="distributed" vertical="center"/>
    </xf>
    <xf numFmtId="176" fontId="6" fillId="0" borderId="5" xfId="0" applyNumberFormat="1" applyFont="1" applyBorder="1" applyAlignment="1">
      <alignment horizontal="distributed" vertical="center"/>
    </xf>
    <xf numFmtId="0" fontId="2" fillId="0" borderId="7" xfId="0" applyNumberFormat="1" applyFont="1" applyBorder="1" applyAlignment="1">
      <alignment horizontal="center" vertical="center"/>
    </xf>
    <xf numFmtId="0" fontId="2" fillId="0" borderId="8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13" xfId="0" applyNumberFormat="1" applyFont="1" applyBorder="1" applyAlignment="1">
      <alignment horizontal="center" vertical="center"/>
    </xf>
    <xf numFmtId="0" fontId="2" fillId="0" borderId="9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176" fontId="4" fillId="0" borderId="2" xfId="0" applyFont="1" applyBorder="1" applyAlignment="1">
      <alignment vertical="center" readingOrder="1"/>
    </xf>
    <xf numFmtId="176" fontId="4" fillId="0" borderId="0" xfId="0" applyFont="1" applyBorder="1" applyAlignment="1">
      <alignment vertical="center" readingOrder="1"/>
    </xf>
    <xf numFmtId="0" fontId="2" fillId="0" borderId="5" xfId="0" applyNumberFormat="1" applyFont="1" applyBorder="1" applyAlignment="1">
      <alignment vertical="center"/>
    </xf>
    <xf numFmtId="176" fontId="2" fillId="0" borderId="2" xfId="0" applyFont="1" applyBorder="1" applyAlignment="1">
      <alignment horizontal="distributed" vertical="center"/>
    </xf>
    <xf numFmtId="176" fontId="7" fillId="0" borderId="7" xfId="0" applyFont="1" applyBorder="1" applyAlignment="1">
      <alignment horizontal="center" vertical="center"/>
    </xf>
    <xf numFmtId="176" fontId="7" fillId="0" borderId="8" xfId="0" applyFont="1" applyBorder="1" applyAlignment="1">
      <alignment horizontal="center" vertical="center"/>
    </xf>
    <xf numFmtId="176" fontId="7" fillId="0" borderId="9" xfId="0" applyFont="1" applyBorder="1" applyAlignment="1">
      <alignment horizontal="center" vertical="center"/>
    </xf>
    <xf numFmtId="176" fontId="5" fillId="0" borderId="7" xfId="0" applyFont="1" applyBorder="1" applyAlignment="1">
      <alignment horizontal="center" vertical="center"/>
    </xf>
    <xf numFmtId="176" fontId="5" fillId="0" borderId="8" xfId="0" applyFont="1" applyBorder="1" applyAlignment="1">
      <alignment horizontal="center" vertical="center"/>
    </xf>
    <xf numFmtId="176" fontId="5" fillId="0" borderId="9" xfId="0" applyFont="1" applyBorder="1" applyAlignment="1">
      <alignment horizontal="center" vertical="center"/>
    </xf>
    <xf numFmtId="176" fontId="6" fillId="2" borderId="7" xfId="0" quotePrefix="1" applyFont="1" applyFill="1" applyBorder="1" applyAlignment="1">
      <alignment horizontal="center" vertical="center"/>
    </xf>
    <xf numFmtId="176" fontId="6" fillId="2" borderId="8" xfId="0" quotePrefix="1" applyFont="1" applyFill="1" applyBorder="1" applyAlignment="1">
      <alignment horizontal="center" vertical="center"/>
    </xf>
    <xf numFmtId="176" fontId="6" fillId="2" borderId="9" xfId="0" quotePrefix="1" applyFont="1" applyFill="1" applyBorder="1" applyAlignment="1">
      <alignment horizontal="center" vertical="center"/>
    </xf>
    <xf numFmtId="176" fontId="6" fillId="2" borderId="7" xfId="0" applyNumberFormat="1" applyFont="1" applyFill="1" applyBorder="1" applyAlignment="1">
      <alignment horizontal="center" vertical="center" shrinkToFit="1"/>
    </xf>
    <xf numFmtId="176" fontId="6" fillId="2" borderId="9" xfId="0" applyNumberFormat="1" applyFont="1" applyFill="1" applyBorder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74083</xdr:colOff>
      <xdr:row>31</xdr:row>
      <xdr:rowOff>42333</xdr:rowOff>
    </xdr:from>
    <xdr:to>
      <xdr:col>81</xdr:col>
      <xdr:colOff>52917</xdr:colOff>
      <xdr:row>36</xdr:row>
      <xdr:rowOff>169333</xdr:rowOff>
    </xdr:to>
    <xdr:sp macro="" textlink="">
      <xdr:nvSpPr>
        <xdr:cNvPr id="3" name="正方形/長方形 2"/>
        <xdr:cNvSpPr/>
      </xdr:nvSpPr>
      <xdr:spPr>
        <a:xfrm>
          <a:off x="582083" y="5947833"/>
          <a:ext cx="9757834" cy="1079500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</xdr:col>
      <xdr:colOff>84667</xdr:colOff>
      <xdr:row>41</xdr:row>
      <xdr:rowOff>42333</xdr:rowOff>
    </xdr:from>
    <xdr:to>
      <xdr:col>81</xdr:col>
      <xdr:colOff>63501</xdr:colOff>
      <xdr:row>47</xdr:row>
      <xdr:rowOff>21167</xdr:rowOff>
    </xdr:to>
    <xdr:sp macro="" textlink="">
      <xdr:nvSpPr>
        <xdr:cNvPr id="5" name="正方形/長方形 4"/>
        <xdr:cNvSpPr/>
      </xdr:nvSpPr>
      <xdr:spPr>
        <a:xfrm>
          <a:off x="592667" y="7852833"/>
          <a:ext cx="9757834" cy="1121834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82</xdr:col>
      <xdr:colOff>10583</xdr:colOff>
      <xdr:row>24</xdr:row>
      <xdr:rowOff>10581</xdr:rowOff>
    </xdr:from>
    <xdr:to>
      <xdr:col>84</xdr:col>
      <xdr:colOff>1</xdr:colOff>
      <xdr:row>77</xdr:row>
      <xdr:rowOff>10582</xdr:rowOff>
    </xdr:to>
    <xdr:sp macro="" textlink="">
      <xdr:nvSpPr>
        <xdr:cNvPr id="8" name="正方形/長方形 7"/>
        <xdr:cNvSpPr/>
      </xdr:nvSpPr>
      <xdr:spPr>
        <a:xfrm>
          <a:off x="10424583" y="4582581"/>
          <a:ext cx="243418" cy="10096501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60</xdr:col>
      <xdr:colOff>0</xdr:colOff>
      <xdr:row>16</xdr:row>
      <xdr:rowOff>84667</xdr:rowOff>
    </xdr:from>
    <xdr:to>
      <xdr:col>84</xdr:col>
      <xdr:colOff>95251</xdr:colOff>
      <xdr:row>23</xdr:row>
      <xdr:rowOff>42332</xdr:rowOff>
    </xdr:to>
    <xdr:sp macro="" textlink="">
      <xdr:nvSpPr>
        <xdr:cNvPr id="2" name="四角形吹き出し 1"/>
        <xdr:cNvSpPr/>
      </xdr:nvSpPr>
      <xdr:spPr>
        <a:xfrm>
          <a:off x="7620000" y="3132667"/>
          <a:ext cx="3143251" cy="1291165"/>
        </a:xfrm>
        <a:prstGeom prst="wedgeRectCallout">
          <a:avLst>
            <a:gd name="adj1" fmla="val 34611"/>
            <a:gd name="adj2" fmla="val 78894"/>
          </a:avLst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変更点①</a:t>
          </a:r>
          <a:endParaRPr kumimoji="1" lang="en-US" altLang="ja-JP" sz="1100" b="1" u="sng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税率欄の追加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10%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8%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5%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⇒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</a:p>
        <a:p>
          <a:pPr algn="l"/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0%</a:t>
          </a:r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（非課税等）⇒</a:t>
          </a:r>
          <a:r>
            <a:rPr kumimoji="1" lang="en-US" altLang="ja-JP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</a:t>
          </a: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中間出来高の中間払い、保留金⇒（空白）</a:t>
          </a:r>
          <a:endParaRPr kumimoji="1" lang="en-US" altLang="ja-JP" sz="1100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5</xdr:col>
      <xdr:colOff>84668</xdr:colOff>
      <xdr:row>31</xdr:row>
      <xdr:rowOff>84666</xdr:rowOff>
    </xdr:from>
    <xdr:to>
      <xdr:col>39</xdr:col>
      <xdr:colOff>42334</xdr:colOff>
      <xdr:row>36</xdr:row>
      <xdr:rowOff>105833</xdr:rowOff>
    </xdr:to>
    <xdr:sp macro="" textlink="">
      <xdr:nvSpPr>
        <xdr:cNvPr id="4" name="正方形/長方形 3"/>
        <xdr:cNvSpPr/>
      </xdr:nvSpPr>
      <xdr:spPr>
        <a:xfrm>
          <a:off x="719668" y="5990166"/>
          <a:ext cx="4275666" cy="97366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変更点②</a:t>
          </a:r>
          <a:endParaRPr kumimoji="1" lang="en-US" altLang="ja-JP" sz="1100" b="1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複数税率時に請求番号単位で内訳を表示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この場合、内訳元の税率は空白になる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また、単一税の場合は内訳を表示しない</a:t>
          </a:r>
        </a:p>
      </xdr:txBody>
    </xdr:sp>
    <xdr:clientData/>
  </xdr:twoCellAnchor>
  <xdr:twoCellAnchor>
    <xdr:from>
      <xdr:col>5</xdr:col>
      <xdr:colOff>116416</xdr:colOff>
      <xdr:row>41</xdr:row>
      <xdr:rowOff>84667</xdr:rowOff>
    </xdr:from>
    <xdr:to>
      <xdr:col>39</xdr:col>
      <xdr:colOff>74083</xdr:colOff>
      <xdr:row>46</xdr:row>
      <xdr:rowOff>137583</xdr:rowOff>
    </xdr:to>
    <xdr:sp macro="" textlink="">
      <xdr:nvSpPr>
        <xdr:cNvPr id="12" name="正方形/長方形 11"/>
        <xdr:cNvSpPr/>
      </xdr:nvSpPr>
      <xdr:spPr>
        <a:xfrm>
          <a:off x="751416" y="7895167"/>
          <a:ext cx="4275667" cy="1005416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変更点③</a:t>
          </a:r>
          <a:endParaRPr kumimoji="1" lang="en-US" altLang="ja-JP" sz="1100" b="1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複数税率時に計上箇所単位の計で内訳を表示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この場合、内訳元の税率は空白になる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また、単一税の場合は内訳を表示しない</a:t>
          </a:r>
        </a:p>
      </xdr:txBody>
    </xdr:sp>
    <xdr:clientData/>
  </xdr:twoCellAnchor>
  <xdr:twoCellAnchor>
    <xdr:from>
      <xdr:col>4</xdr:col>
      <xdr:colOff>116416</xdr:colOff>
      <xdr:row>49</xdr:row>
      <xdr:rowOff>63498</xdr:rowOff>
    </xdr:from>
    <xdr:to>
      <xdr:col>81</xdr:col>
      <xdr:colOff>63499</xdr:colOff>
      <xdr:row>56</xdr:row>
      <xdr:rowOff>169331</xdr:rowOff>
    </xdr:to>
    <xdr:sp macro="" textlink="">
      <xdr:nvSpPr>
        <xdr:cNvPr id="14" name="正方形/長方形 13"/>
        <xdr:cNvSpPr/>
      </xdr:nvSpPr>
      <xdr:spPr>
        <a:xfrm>
          <a:off x="624416" y="9397998"/>
          <a:ext cx="9726083" cy="1439333"/>
        </a:xfrm>
        <a:prstGeom prst="rect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74082</xdr:colOff>
      <xdr:row>50</xdr:row>
      <xdr:rowOff>179915</xdr:rowOff>
    </xdr:from>
    <xdr:to>
      <xdr:col>39</xdr:col>
      <xdr:colOff>84666</xdr:colOff>
      <xdr:row>56</xdr:row>
      <xdr:rowOff>137582</xdr:rowOff>
    </xdr:to>
    <xdr:sp macro="" textlink="">
      <xdr:nvSpPr>
        <xdr:cNvPr id="15" name="正方形/長方形 14"/>
        <xdr:cNvSpPr/>
      </xdr:nvSpPr>
      <xdr:spPr>
        <a:xfrm>
          <a:off x="709082" y="9704915"/>
          <a:ext cx="4328584" cy="110066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 u="sng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変更点④</a:t>
          </a:r>
          <a:endParaRPr kumimoji="1" lang="en-US" altLang="ja-JP" sz="1100" b="1" u="sng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複数税率時に取引会社単位での計を出力（「合計」と印字）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複数税率時に取引会社単位の計で内訳を表示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この場合、内訳元の税率は空白になる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出力される場合は、必ず内訳が表示される</a:t>
          </a:r>
          <a:endParaRPr kumimoji="1" lang="ja-JP" altLang="en-US" sz="110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21168</xdr:colOff>
      <xdr:row>35</xdr:row>
      <xdr:rowOff>126999</xdr:rowOff>
    </xdr:from>
    <xdr:to>
      <xdr:col>39</xdr:col>
      <xdr:colOff>31752</xdr:colOff>
      <xdr:row>42</xdr:row>
      <xdr:rowOff>116416</xdr:rowOff>
    </xdr:to>
    <xdr:sp macro="" textlink="">
      <xdr:nvSpPr>
        <xdr:cNvPr id="3" name="正方形/長方形 2"/>
        <xdr:cNvSpPr/>
      </xdr:nvSpPr>
      <xdr:spPr>
        <a:xfrm>
          <a:off x="656168" y="6794499"/>
          <a:ext cx="4328584" cy="1322917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＜データパターン＞</a:t>
          </a:r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請求番号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11111111111111【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消費税混在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⇒税率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10%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8%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、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5%</a:t>
          </a:r>
        </a:p>
        <a:p>
          <a:pPr algn="l"/>
          <a:endParaRPr kumimoji="1" lang="en-US" altLang="ja-JP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請求番号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22222222222222【</a:t>
          </a:r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消費税単一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pPr algn="l"/>
          <a:r>
            <a:rPr kumimoji="1" lang="ja-JP" altLang="en-US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⇒税率</a:t>
          </a:r>
          <a:r>
            <a:rPr kumimoji="1" lang="en-US" altLang="ja-JP" sz="1100">
              <a:solidFill>
                <a:schemeClr val="tx1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10%</a:t>
          </a:r>
          <a:endParaRPr kumimoji="1" lang="ja-JP" altLang="en-US" sz="1100">
            <a:solidFill>
              <a:schemeClr val="tx1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Y79"/>
  <sheetViews>
    <sheetView tabSelected="1" zoomScale="90" zoomScaleNormal="90" workbookViewId="0"/>
  </sheetViews>
  <sheetFormatPr defaultColWidth="1.625" defaultRowHeight="15" customHeight="1" x14ac:dyDescent="0.4"/>
  <cols>
    <col min="1" max="16384" width="1.625" style="4"/>
  </cols>
  <sheetData>
    <row r="2" spans="2:86" ht="15" customHeight="1" x14ac:dyDescent="0.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32" t="s">
        <v>0</v>
      </c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"/>
    </row>
    <row r="3" spans="2:86" ht="15" customHeight="1" x14ac:dyDescent="0.4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6"/>
      <c r="BV3" s="6"/>
      <c r="BW3" s="7" t="s">
        <v>1</v>
      </c>
      <c r="BX3" s="234">
        <v>1</v>
      </c>
      <c r="BY3" s="234"/>
      <c r="BZ3" s="234"/>
      <c r="CA3" s="234"/>
      <c r="CB3" s="6" t="s">
        <v>2</v>
      </c>
      <c r="CC3" s="6"/>
      <c r="CD3" s="6"/>
      <c r="CE3" s="6"/>
      <c r="CF3" s="6"/>
      <c r="CG3" s="6"/>
      <c r="CH3" s="8"/>
    </row>
    <row r="4" spans="2:86" ht="15" customHeight="1" x14ac:dyDescent="0.4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227">
        <v>43739</v>
      </c>
      <c r="BW4" s="228"/>
      <c r="BX4" s="228"/>
      <c r="BY4" s="228"/>
      <c r="BZ4" s="228"/>
      <c r="CA4" s="228"/>
      <c r="CB4" s="228"/>
      <c r="CC4" s="228"/>
      <c r="CD4" s="228"/>
      <c r="CE4" s="228"/>
      <c r="CF4" s="231"/>
      <c r="CG4" s="6"/>
      <c r="CH4" s="8"/>
    </row>
    <row r="5" spans="2:86" ht="15" customHeight="1" x14ac:dyDescent="0.4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9" t="s">
        <v>3</v>
      </c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1"/>
      <c r="CG5" s="6"/>
      <c r="CH5" s="8"/>
    </row>
    <row r="6" spans="2:86" ht="15" customHeight="1" x14ac:dyDescent="0.4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9" t="s">
        <v>4</v>
      </c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1"/>
      <c r="CG6" s="6"/>
      <c r="CH6" s="8"/>
    </row>
    <row r="7" spans="2:86" ht="15" customHeight="1" x14ac:dyDescent="0.4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8"/>
    </row>
    <row r="8" spans="2:86" ht="15" customHeight="1" x14ac:dyDescent="0.4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2" t="s">
        <v>5</v>
      </c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4"/>
      <c r="CG8" s="6"/>
      <c r="CH8" s="8"/>
    </row>
    <row r="9" spans="2:86" ht="15" customHeight="1" x14ac:dyDescent="0.4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5" t="s">
        <v>6</v>
      </c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1"/>
      <c r="CG9" s="6"/>
      <c r="CH9" s="8"/>
    </row>
    <row r="10" spans="2:86" ht="15" customHeight="1" x14ac:dyDescent="0.4">
      <c r="B10" s="5"/>
      <c r="C10" s="6"/>
      <c r="D10" s="6"/>
      <c r="E10" s="6"/>
      <c r="F10" s="6"/>
      <c r="G10" s="6"/>
      <c r="H10" s="6"/>
      <c r="I10" s="6"/>
      <c r="J10" s="6"/>
      <c r="K10" s="16" t="s">
        <v>53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6"/>
      <c r="AQ10" s="6"/>
      <c r="AR10" s="6"/>
      <c r="AS10" s="6"/>
      <c r="AT10" s="6"/>
      <c r="AU10" s="6"/>
      <c r="AV10" s="6"/>
      <c r="AW10" s="17" t="s">
        <v>7</v>
      </c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9"/>
      <c r="CG10" s="6"/>
      <c r="CH10" s="8"/>
    </row>
    <row r="11" spans="2:86" ht="15" customHeight="1" x14ac:dyDescent="0.4">
      <c r="B11" s="5"/>
      <c r="C11" s="6"/>
      <c r="D11" s="6"/>
      <c r="E11" s="6"/>
      <c r="F11" s="6"/>
      <c r="G11" s="6"/>
      <c r="H11" s="6"/>
      <c r="I11" s="6"/>
      <c r="J11" s="6"/>
      <c r="K11" s="16"/>
      <c r="L11" s="16"/>
      <c r="M11" s="20" t="s">
        <v>54</v>
      </c>
      <c r="N11" s="20"/>
      <c r="O11" s="20"/>
      <c r="P11" s="20"/>
      <c r="Q11" s="20"/>
      <c r="R11" s="20"/>
      <c r="S11" s="21"/>
      <c r="T11" s="22"/>
      <c r="U11" s="22"/>
      <c r="V11" s="22"/>
      <c r="W11" s="22"/>
      <c r="X11" s="22"/>
      <c r="Y11" s="22"/>
      <c r="Z11" s="22"/>
      <c r="AA11" s="20"/>
      <c r="AB11" s="20"/>
      <c r="AC11" s="20"/>
      <c r="AD11" s="20"/>
      <c r="AE11" s="20"/>
      <c r="AF11" s="23"/>
      <c r="AG11" s="16"/>
      <c r="AH11" s="16"/>
      <c r="AI11" s="16"/>
      <c r="AJ11" s="16"/>
      <c r="AK11" s="16"/>
      <c r="AL11" s="16"/>
      <c r="AM11" s="16"/>
      <c r="AN11" s="16"/>
      <c r="AO11" s="16"/>
      <c r="AP11" s="6"/>
      <c r="AQ11" s="6"/>
      <c r="AR11" s="6"/>
      <c r="AS11" s="6"/>
      <c r="AT11" s="6"/>
      <c r="AU11" s="6"/>
      <c r="AV11" s="6"/>
      <c r="AW11" s="24" t="s">
        <v>8</v>
      </c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235" t="s">
        <v>9</v>
      </c>
      <c r="BZ11" s="235"/>
      <c r="CA11" s="235"/>
      <c r="CB11" s="235"/>
      <c r="CC11" s="235"/>
      <c r="CD11" s="235"/>
      <c r="CE11" s="235"/>
      <c r="CF11" s="235"/>
      <c r="CG11" s="6"/>
      <c r="CH11" s="8"/>
    </row>
    <row r="12" spans="2:86" ht="15" customHeight="1" x14ac:dyDescent="0.4">
      <c r="B12" s="5"/>
      <c r="C12" s="6"/>
      <c r="D12" s="6"/>
      <c r="E12" s="6"/>
      <c r="F12" s="6"/>
      <c r="G12" s="6"/>
      <c r="H12" s="6"/>
      <c r="I12" s="6"/>
      <c r="J12" s="6"/>
      <c r="K12" s="16"/>
      <c r="L12" s="16"/>
      <c r="M12" s="20" t="s">
        <v>10</v>
      </c>
      <c r="N12" s="20"/>
      <c r="O12" s="20"/>
      <c r="P12" s="20"/>
      <c r="Q12" s="20"/>
      <c r="R12" s="20"/>
      <c r="S12" s="21"/>
      <c r="T12" s="22"/>
      <c r="U12" s="22"/>
      <c r="V12" s="22"/>
      <c r="W12" s="22"/>
      <c r="X12" s="22"/>
      <c r="Y12" s="22"/>
      <c r="Z12" s="22"/>
      <c r="AA12" s="20"/>
      <c r="AB12" s="20"/>
      <c r="AC12" s="20"/>
      <c r="AD12" s="20"/>
      <c r="AE12" s="20"/>
      <c r="AF12" s="23"/>
      <c r="AG12" s="16"/>
      <c r="AH12" s="16"/>
      <c r="AI12" s="16"/>
      <c r="AJ12" s="25"/>
      <c r="AK12" s="16"/>
      <c r="AL12" s="16"/>
      <c r="AM12" s="16"/>
      <c r="AN12" s="16"/>
      <c r="AO12" s="25"/>
      <c r="AP12" s="6"/>
      <c r="AQ12" s="6"/>
      <c r="AR12" s="6"/>
      <c r="AS12" s="6"/>
      <c r="AT12" s="6"/>
      <c r="AU12" s="6"/>
      <c r="AV12" s="6"/>
      <c r="AW12" s="184" t="s">
        <v>11</v>
      </c>
      <c r="AX12" s="185"/>
      <c r="AY12" s="185"/>
      <c r="AZ12" s="186"/>
      <c r="BA12" s="236" t="s">
        <v>12</v>
      </c>
      <c r="BB12" s="237"/>
      <c r="BC12" s="237"/>
      <c r="BD12" s="237"/>
      <c r="BE12" s="237"/>
      <c r="BF12" s="238"/>
      <c r="BG12" s="239" t="s">
        <v>13</v>
      </c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1"/>
      <c r="BT12" s="239" t="s">
        <v>14</v>
      </c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1"/>
      <c r="CG12" s="6"/>
      <c r="CH12" s="8"/>
    </row>
    <row r="13" spans="2:86" ht="15" customHeight="1" x14ac:dyDescent="0.4">
      <c r="B13" s="5"/>
      <c r="C13" s="6"/>
      <c r="D13" s="6"/>
      <c r="E13" s="6"/>
      <c r="F13" s="6"/>
      <c r="G13" s="6"/>
      <c r="H13" s="6"/>
      <c r="I13" s="6"/>
      <c r="J13" s="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6"/>
      <c r="AQ13" s="6"/>
      <c r="AR13" s="6"/>
      <c r="AS13" s="6"/>
      <c r="AT13" s="6"/>
      <c r="AU13" s="6"/>
      <c r="AV13" s="6"/>
      <c r="AW13" s="184" t="s">
        <v>15</v>
      </c>
      <c r="AX13" s="185"/>
      <c r="AY13" s="185"/>
      <c r="AZ13" s="186"/>
      <c r="BA13" s="222">
        <v>10</v>
      </c>
      <c r="BB13" s="223"/>
      <c r="BC13" s="224"/>
      <c r="BD13" s="225">
        <v>10</v>
      </c>
      <c r="BE13" s="223"/>
      <c r="BF13" s="226"/>
      <c r="BG13" s="191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1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3"/>
      <c r="CG13" s="6"/>
      <c r="CH13" s="8"/>
    </row>
    <row r="14" spans="2:86" ht="15" customHeight="1" x14ac:dyDescent="0.4">
      <c r="B14" s="5"/>
      <c r="C14" s="6"/>
      <c r="D14" s="6"/>
      <c r="E14" s="6"/>
      <c r="F14" s="6"/>
      <c r="G14" s="6"/>
      <c r="H14" s="6"/>
      <c r="I14" s="6"/>
      <c r="J14" s="6"/>
      <c r="K14" s="26"/>
      <c r="L14" s="26"/>
      <c r="M14" s="20" t="s">
        <v>55</v>
      </c>
      <c r="N14" s="20"/>
      <c r="O14" s="20"/>
      <c r="P14" s="20"/>
      <c r="Q14" s="20"/>
      <c r="R14" s="20"/>
      <c r="S14" s="21"/>
      <c r="T14" s="22"/>
      <c r="U14" s="22"/>
      <c r="V14" s="22"/>
      <c r="W14" s="22"/>
      <c r="X14" s="22"/>
      <c r="Y14" s="22"/>
      <c r="Z14" s="2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3"/>
      <c r="AL14" s="16"/>
      <c r="AM14" s="16"/>
      <c r="AN14" s="16"/>
      <c r="AO14" s="16"/>
      <c r="AP14" s="6"/>
      <c r="AQ14" s="6"/>
      <c r="AR14" s="6"/>
      <c r="AS14" s="6"/>
      <c r="AT14" s="6"/>
      <c r="AU14" s="6"/>
      <c r="AV14" s="6"/>
      <c r="AW14" s="184" t="s">
        <v>16</v>
      </c>
      <c r="AX14" s="185"/>
      <c r="AY14" s="185"/>
      <c r="AZ14" s="186"/>
      <c r="BA14" s="222">
        <v>10</v>
      </c>
      <c r="BB14" s="223"/>
      <c r="BC14" s="224"/>
      <c r="BD14" s="225">
        <v>31</v>
      </c>
      <c r="BE14" s="223"/>
      <c r="BF14" s="226"/>
      <c r="BG14" s="191">
        <f>BS31+BS39</f>
        <v>1091000</v>
      </c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1">
        <f>BG31+BG39</f>
        <v>91000</v>
      </c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3"/>
      <c r="CG14" s="6"/>
      <c r="CH14" s="8"/>
    </row>
    <row r="15" spans="2:86" ht="15" customHeight="1" x14ac:dyDescent="0.4">
      <c r="B15" s="5"/>
      <c r="C15" s="6"/>
      <c r="D15" s="6"/>
      <c r="E15" s="6"/>
      <c r="F15" s="6"/>
      <c r="G15" s="6"/>
      <c r="H15" s="6"/>
      <c r="I15" s="6"/>
      <c r="J15" s="6"/>
      <c r="K15" s="16"/>
      <c r="L15" s="16"/>
      <c r="M15" s="20"/>
      <c r="N15" s="20"/>
      <c r="O15" s="20"/>
      <c r="P15" s="20"/>
      <c r="Q15" s="20"/>
      <c r="R15" s="20"/>
      <c r="S15" s="21"/>
      <c r="T15" s="22"/>
      <c r="U15" s="22"/>
      <c r="V15" s="22"/>
      <c r="W15" s="22"/>
      <c r="X15" s="22"/>
      <c r="Y15" s="22"/>
      <c r="Z15" s="22"/>
      <c r="AA15" s="20"/>
      <c r="AB15" s="20"/>
      <c r="AC15" s="20"/>
      <c r="AD15" s="20"/>
      <c r="AE15" s="20"/>
      <c r="AF15" s="23"/>
      <c r="AG15" s="16"/>
      <c r="AH15" s="16"/>
      <c r="AI15" s="16"/>
      <c r="AJ15" s="16" t="s">
        <v>17</v>
      </c>
      <c r="AK15" s="16"/>
      <c r="AL15" s="16"/>
      <c r="AM15" s="16"/>
      <c r="AN15" s="16"/>
      <c r="AO15" s="16"/>
      <c r="AP15" s="6"/>
      <c r="AQ15" s="6"/>
      <c r="AR15" s="6"/>
      <c r="AS15" s="6"/>
      <c r="AT15" s="6"/>
      <c r="AU15" s="6"/>
      <c r="AV15" s="6"/>
      <c r="AW15" s="184" t="s">
        <v>18</v>
      </c>
      <c r="AX15" s="185"/>
      <c r="AY15" s="185"/>
      <c r="AZ15" s="186"/>
      <c r="BA15" s="227"/>
      <c r="BB15" s="228"/>
      <c r="BC15" s="229"/>
      <c r="BD15" s="230"/>
      <c r="BE15" s="228"/>
      <c r="BF15" s="231"/>
      <c r="BG15" s="191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1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3"/>
      <c r="CG15" s="6"/>
      <c r="CH15" s="8"/>
    </row>
    <row r="16" spans="2:86" ht="15" customHeight="1" x14ac:dyDescent="0.4">
      <c r="B16" s="5"/>
      <c r="C16" s="6"/>
      <c r="D16" s="6"/>
      <c r="E16" s="6"/>
      <c r="F16" s="6"/>
      <c r="G16" s="6"/>
      <c r="H16" s="6"/>
      <c r="I16" s="6"/>
      <c r="J16" s="6"/>
      <c r="K16" s="16"/>
      <c r="L16" s="16"/>
      <c r="M16" s="20"/>
      <c r="N16" s="20"/>
      <c r="O16" s="20"/>
      <c r="P16" s="20"/>
      <c r="Q16" s="20"/>
      <c r="R16" s="20"/>
      <c r="S16" s="21"/>
      <c r="T16" s="22"/>
      <c r="U16" s="22"/>
      <c r="V16" s="22"/>
      <c r="W16" s="22"/>
      <c r="X16" s="22"/>
      <c r="Y16" s="22"/>
      <c r="Z16" s="22"/>
      <c r="AA16" s="20"/>
      <c r="AB16" s="20"/>
      <c r="AC16" s="20"/>
      <c r="AD16" s="20"/>
      <c r="AE16" s="20"/>
      <c r="AF16" s="23"/>
      <c r="AG16" s="16"/>
      <c r="AH16" s="16"/>
      <c r="AI16" s="16"/>
      <c r="AJ16" s="16"/>
      <c r="AK16" s="16"/>
      <c r="AL16" s="16"/>
      <c r="AM16" s="16"/>
      <c r="AN16" s="16"/>
      <c r="AO16" s="16"/>
      <c r="AP16" s="6"/>
      <c r="AQ16" s="6"/>
      <c r="AR16" s="6"/>
      <c r="AS16" s="6"/>
      <c r="AT16" s="6"/>
      <c r="AU16" s="6"/>
      <c r="AV16" s="6"/>
      <c r="AW16" s="184" t="s">
        <v>19</v>
      </c>
      <c r="AX16" s="185"/>
      <c r="AY16" s="185"/>
      <c r="AZ16" s="186"/>
      <c r="BA16" s="187"/>
      <c r="BB16" s="188"/>
      <c r="BC16" s="188"/>
      <c r="BD16" s="189"/>
      <c r="BE16" s="189"/>
      <c r="BF16" s="190"/>
      <c r="BG16" s="191">
        <f>BG13+BG14+BG15</f>
        <v>1091000</v>
      </c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3"/>
      <c r="BT16" s="191">
        <f>BT13+BT14+BT15</f>
        <v>91000</v>
      </c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3"/>
      <c r="CG16" s="6"/>
      <c r="CH16" s="8"/>
    </row>
    <row r="17" spans="2:103" ht="15" customHeight="1" x14ac:dyDescent="0.4">
      <c r="B17" s="5"/>
      <c r="C17" s="6"/>
      <c r="D17" s="6"/>
      <c r="E17" s="6"/>
      <c r="F17" s="6"/>
      <c r="G17" s="6"/>
      <c r="H17" s="6"/>
      <c r="I17" s="6"/>
      <c r="J17" s="6"/>
      <c r="K17" s="16"/>
      <c r="L17" s="16"/>
      <c r="M17" s="20"/>
      <c r="N17" s="20"/>
      <c r="O17" s="20"/>
      <c r="P17" s="20"/>
      <c r="Q17" s="20"/>
      <c r="R17" s="20"/>
      <c r="S17" s="21"/>
      <c r="T17" s="22"/>
      <c r="U17" s="22"/>
      <c r="V17" s="22"/>
      <c r="W17" s="22"/>
      <c r="X17" s="22"/>
      <c r="Y17" s="22"/>
      <c r="Z17" s="22"/>
      <c r="AA17" s="20"/>
      <c r="AB17" s="203">
        <v>1</v>
      </c>
      <c r="AC17" s="203"/>
      <c r="AD17" s="203"/>
      <c r="AE17" s="203"/>
      <c r="AF17" s="203"/>
      <c r="AG17" s="16" t="s">
        <v>20</v>
      </c>
      <c r="AH17" s="16"/>
      <c r="AI17" s="204">
        <v>1</v>
      </c>
      <c r="AJ17" s="204"/>
      <c r="AK17" s="204"/>
      <c r="AL17" s="16" t="s">
        <v>49</v>
      </c>
      <c r="AM17" s="16"/>
      <c r="AN17" s="16"/>
      <c r="AO17" s="16"/>
      <c r="AP17" s="6"/>
      <c r="AQ17" s="6"/>
      <c r="AR17" s="6"/>
      <c r="AS17" s="6"/>
      <c r="AT17" s="6"/>
      <c r="AU17" s="6"/>
      <c r="AV17" s="6"/>
      <c r="AW17" s="205" t="s">
        <v>21</v>
      </c>
      <c r="AX17" s="206"/>
      <c r="AY17" s="206"/>
      <c r="AZ17" s="207"/>
      <c r="BA17" s="211" t="s">
        <v>22</v>
      </c>
      <c r="BB17" s="212"/>
      <c r="BC17" s="212"/>
      <c r="BD17" s="213"/>
      <c r="BE17" s="27"/>
      <c r="BF17" s="28"/>
      <c r="BG17" s="28" t="s">
        <v>65</v>
      </c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9"/>
      <c r="CG17" s="6"/>
      <c r="CH17" s="8"/>
    </row>
    <row r="18" spans="2:103" ht="15" customHeight="1" x14ac:dyDescent="0.4">
      <c r="B18" s="5"/>
      <c r="C18" s="6"/>
      <c r="D18" s="6"/>
      <c r="E18" s="6"/>
      <c r="F18" s="6"/>
      <c r="G18" s="6"/>
      <c r="H18" s="6"/>
      <c r="I18" s="6"/>
      <c r="J18" s="6"/>
      <c r="K18" s="30"/>
      <c r="L18" s="30"/>
      <c r="M18" s="31"/>
      <c r="N18" s="31"/>
      <c r="O18" s="31"/>
      <c r="P18" s="31"/>
      <c r="Q18" s="31"/>
      <c r="R18" s="31"/>
      <c r="S18" s="32"/>
      <c r="T18" s="33"/>
      <c r="U18" s="33"/>
      <c r="V18" s="33"/>
      <c r="W18" s="33"/>
      <c r="X18" s="33"/>
      <c r="Y18" s="33"/>
      <c r="Z18" s="33"/>
      <c r="AA18" s="31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6"/>
      <c r="AQ18" s="6"/>
      <c r="AR18" s="6"/>
      <c r="AS18" s="6"/>
      <c r="AT18" s="6"/>
      <c r="AU18" s="6"/>
      <c r="AV18" s="6"/>
      <c r="AW18" s="208"/>
      <c r="AX18" s="209"/>
      <c r="AY18" s="209"/>
      <c r="AZ18" s="210"/>
      <c r="BA18" s="184" t="s">
        <v>23</v>
      </c>
      <c r="BB18" s="185"/>
      <c r="BC18" s="185"/>
      <c r="BD18" s="186"/>
      <c r="BE18" s="27"/>
      <c r="BF18" s="28"/>
      <c r="BG18" s="28" t="s">
        <v>64</v>
      </c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9"/>
      <c r="CG18" s="6"/>
      <c r="CH18" s="8"/>
    </row>
    <row r="19" spans="2:103" ht="15" customHeight="1" x14ac:dyDescent="0.4">
      <c r="B19" s="5"/>
      <c r="C19" s="6"/>
      <c r="D19" s="6"/>
      <c r="E19" s="6"/>
      <c r="F19" s="6"/>
      <c r="G19" s="6"/>
      <c r="H19" s="6"/>
      <c r="I19" s="6"/>
      <c r="J19" s="6"/>
      <c r="K19" s="30"/>
      <c r="AT19" s="6"/>
      <c r="AU19" s="6"/>
      <c r="AV19" s="6"/>
      <c r="AW19" s="194" t="s">
        <v>24</v>
      </c>
      <c r="AX19" s="195"/>
      <c r="AY19" s="195"/>
      <c r="AZ19" s="195"/>
      <c r="BA19" s="195"/>
      <c r="BB19" s="195"/>
      <c r="BC19" s="195"/>
      <c r="BD19" s="196"/>
      <c r="BE19" s="1"/>
      <c r="BF19" s="2"/>
      <c r="BG19" s="2" t="s">
        <v>25</v>
      </c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3"/>
      <c r="CG19" s="6"/>
      <c r="CH19" s="8"/>
    </row>
    <row r="20" spans="2:103" ht="15" customHeight="1" x14ac:dyDescent="0.4">
      <c r="B20" s="5"/>
      <c r="C20" s="6"/>
      <c r="D20" s="6"/>
      <c r="E20" s="6"/>
      <c r="F20" s="6"/>
      <c r="G20" s="6"/>
      <c r="H20" s="6"/>
      <c r="I20" s="6"/>
      <c r="J20" s="6"/>
      <c r="K20" s="30"/>
      <c r="L20" s="30"/>
      <c r="M20" s="31"/>
      <c r="N20" s="31"/>
      <c r="O20" s="31"/>
      <c r="P20" s="31"/>
      <c r="Q20" s="31"/>
      <c r="R20" s="31"/>
      <c r="S20" s="32"/>
      <c r="T20" s="33"/>
      <c r="U20" s="33"/>
      <c r="V20" s="33"/>
      <c r="W20" s="33"/>
      <c r="X20" s="33"/>
      <c r="Y20" s="33"/>
      <c r="Z20" s="33"/>
      <c r="AA20" s="31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6"/>
      <c r="AQ20" s="6"/>
      <c r="AR20" s="6"/>
      <c r="AS20" s="6"/>
      <c r="AT20" s="6"/>
      <c r="AU20" s="6"/>
      <c r="AV20" s="6"/>
      <c r="AW20" s="194" t="s">
        <v>26</v>
      </c>
      <c r="AX20" s="195"/>
      <c r="AY20" s="195"/>
      <c r="AZ20" s="195"/>
      <c r="BA20" s="195"/>
      <c r="BB20" s="195"/>
      <c r="BC20" s="195"/>
      <c r="BD20" s="196"/>
      <c r="BE20" s="27"/>
      <c r="BF20" s="28"/>
      <c r="BG20" s="28" t="s">
        <v>27</v>
      </c>
      <c r="BH20" s="28" t="s">
        <v>27</v>
      </c>
      <c r="BI20" s="28" t="s">
        <v>27</v>
      </c>
      <c r="BJ20" s="28" t="s">
        <v>27</v>
      </c>
      <c r="BK20" s="28" t="s">
        <v>27</v>
      </c>
      <c r="BL20" s="28" t="s">
        <v>27</v>
      </c>
      <c r="BM20" s="28" t="s">
        <v>27</v>
      </c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9"/>
      <c r="CG20" s="6"/>
      <c r="CH20" s="8"/>
    </row>
    <row r="21" spans="2:103" ht="15" customHeight="1" x14ac:dyDescent="0.4">
      <c r="B21" s="5"/>
      <c r="C21" s="6"/>
      <c r="D21" s="6"/>
      <c r="E21" s="6"/>
      <c r="F21" s="6"/>
      <c r="G21" s="6"/>
      <c r="H21" s="6"/>
      <c r="I21" s="6"/>
      <c r="J21" s="6"/>
      <c r="K21" s="30"/>
      <c r="L21" s="30"/>
      <c r="M21" s="31"/>
      <c r="N21" s="31"/>
      <c r="O21" s="31"/>
      <c r="P21" s="31"/>
      <c r="Q21" s="31"/>
      <c r="R21" s="31"/>
      <c r="S21" s="32"/>
      <c r="T21" s="33"/>
      <c r="U21" s="33"/>
      <c r="V21" s="33"/>
      <c r="W21" s="33"/>
      <c r="X21" s="33"/>
      <c r="Y21" s="33"/>
      <c r="Z21" s="33"/>
      <c r="AA21" s="31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6"/>
      <c r="AQ21" s="6"/>
      <c r="AR21" s="6"/>
      <c r="AS21" s="6"/>
      <c r="AT21" s="6"/>
      <c r="AU21" s="6"/>
      <c r="AV21" s="6"/>
      <c r="AW21" s="194" t="s">
        <v>28</v>
      </c>
      <c r="AX21" s="195"/>
      <c r="AY21" s="195"/>
      <c r="AZ21" s="195"/>
      <c r="BA21" s="195"/>
      <c r="BB21" s="195"/>
      <c r="BC21" s="195"/>
      <c r="BD21" s="196"/>
      <c r="BE21" s="34"/>
      <c r="BF21" s="35"/>
      <c r="BG21" s="35" t="s">
        <v>58</v>
      </c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6"/>
      <c r="CG21" s="6"/>
      <c r="CH21" s="8"/>
    </row>
    <row r="22" spans="2:103" ht="15" customHeight="1" x14ac:dyDescent="0.4">
      <c r="B22" s="5"/>
      <c r="C22" s="6"/>
      <c r="D22" s="197" t="s">
        <v>29</v>
      </c>
      <c r="E22" s="197"/>
      <c r="F22" s="197"/>
      <c r="G22" s="197"/>
      <c r="H22" s="197"/>
      <c r="I22" s="197"/>
      <c r="J22" s="197"/>
      <c r="K22" s="30"/>
      <c r="L22" s="198">
        <v>12345</v>
      </c>
      <c r="M22" s="198"/>
      <c r="N22" s="198"/>
      <c r="O22" s="198"/>
      <c r="P22" s="198"/>
      <c r="Q22" s="16"/>
      <c r="R22" s="16"/>
      <c r="S22" s="20" t="s">
        <v>56</v>
      </c>
      <c r="T22" s="20"/>
      <c r="U22" s="20"/>
      <c r="V22" s="20"/>
      <c r="W22" s="20"/>
      <c r="X22" s="20"/>
      <c r="Y22" s="21"/>
      <c r="Z22" s="22"/>
      <c r="AA22" s="22"/>
      <c r="AB22" s="22"/>
      <c r="AC22" s="22"/>
      <c r="AD22" s="22"/>
      <c r="AE22" s="22"/>
      <c r="AF22" s="22"/>
      <c r="AG22" s="20"/>
      <c r="AH22" s="20"/>
      <c r="AI22" s="20"/>
      <c r="AJ22" s="20"/>
      <c r="AK22" s="20"/>
      <c r="AL22" s="20"/>
      <c r="AM22" s="20"/>
      <c r="AN22" s="20"/>
      <c r="AO22" s="31"/>
      <c r="AP22" s="31"/>
      <c r="AQ22" s="37"/>
      <c r="AR22" s="6"/>
      <c r="AS22" s="6"/>
      <c r="AT22" s="6"/>
      <c r="AU22" s="6"/>
      <c r="AV22" s="6"/>
      <c r="AW22" s="38" t="s">
        <v>30</v>
      </c>
      <c r="AX22" s="7"/>
      <c r="AY22" s="7"/>
      <c r="AZ22" s="7"/>
      <c r="BA22" s="7"/>
      <c r="BB22" s="7"/>
      <c r="BC22" s="7"/>
      <c r="BD22" s="7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8"/>
    </row>
    <row r="23" spans="2:103" ht="15" customHeight="1" x14ac:dyDescent="0.4">
      <c r="B23" s="5"/>
      <c r="C23" s="6"/>
      <c r="D23" s="6"/>
      <c r="E23" s="6"/>
      <c r="F23" s="6"/>
      <c r="G23" s="6"/>
      <c r="H23" s="6"/>
      <c r="I23" s="6"/>
      <c r="J23" s="6"/>
      <c r="K23" s="30"/>
      <c r="L23" s="30"/>
      <c r="M23" s="31"/>
      <c r="N23" s="31"/>
      <c r="O23" s="31"/>
      <c r="P23" s="31"/>
      <c r="Q23" s="31"/>
      <c r="R23" s="31"/>
      <c r="S23" s="32"/>
      <c r="T23" s="33"/>
      <c r="U23" s="33"/>
      <c r="V23" s="33"/>
      <c r="W23" s="33"/>
      <c r="X23" s="33"/>
      <c r="Y23" s="33"/>
      <c r="Z23" s="33"/>
      <c r="AA23" s="31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6"/>
      <c r="AQ23" s="6"/>
      <c r="AR23" s="6"/>
      <c r="AS23" s="6"/>
      <c r="AT23" s="6"/>
      <c r="AU23" s="6"/>
      <c r="AV23" s="6"/>
      <c r="AW23" s="24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8"/>
    </row>
    <row r="24" spans="2:103" ht="15" customHeight="1" x14ac:dyDescent="0.4">
      <c r="B24" s="5"/>
      <c r="C24" s="6"/>
      <c r="D24" s="39" t="s">
        <v>31</v>
      </c>
      <c r="E24" s="6"/>
      <c r="F24" s="6"/>
      <c r="G24" s="6"/>
      <c r="H24" s="6"/>
      <c r="I24" s="6"/>
      <c r="J24" s="6"/>
      <c r="K24" s="16"/>
      <c r="L24" s="16"/>
      <c r="M24" s="20"/>
      <c r="N24" s="20"/>
      <c r="O24" s="20"/>
      <c r="P24" s="20"/>
      <c r="Q24" s="20"/>
      <c r="R24" s="20"/>
      <c r="S24" s="21"/>
      <c r="T24" s="22"/>
      <c r="U24" s="22"/>
      <c r="V24" s="22"/>
      <c r="W24" s="22"/>
      <c r="X24" s="22"/>
      <c r="Y24" s="22"/>
      <c r="Z24" s="22"/>
      <c r="AA24" s="20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6"/>
      <c r="AQ24" s="6"/>
      <c r="AR24" s="6"/>
      <c r="AS24" s="6"/>
      <c r="AT24" s="6"/>
      <c r="AU24" s="6"/>
      <c r="AV24" s="6"/>
      <c r="AW24" s="24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8"/>
    </row>
    <row r="25" spans="2:103" ht="15" customHeight="1" x14ac:dyDescent="0.4">
      <c r="B25" s="5"/>
      <c r="C25" s="6"/>
      <c r="D25" s="6"/>
      <c r="E25" s="40"/>
      <c r="F25" s="41"/>
      <c r="G25" s="41"/>
      <c r="H25" s="41"/>
      <c r="I25" s="199" t="s">
        <v>32</v>
      </c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41"/>
      <c r="BN25" s="41"/>
      <c r="BO25" s="41"/>
      <c r="BP25" s="42"/>
      <c r="BQ25" s="200" t="s">
        <v>33</v>
      </c>
      <c r="BR25" s="201"/>
      <c r="BS25" s="201"/>
      <c r="BT25" s="202"/>
      <c r="BU25" s="27"/>
      <c r="BV25" s="28"/>
      <c r="BW25" s="199" t="s">
        <v>34</v>
      </c>
      <c r="BX25" s="199"/>
      <c r="BY25" s="199"/>
      <c r="BZ25" s="199"/>
      <c r="CA25" s="199"/>
      <c r="CB25" s="199"/>
      <c r="CC25" s="28"/>
      <c r="CD25" s="29"/>
      <c r="CE25" s="214" t="s">
        <v>35</v>
      </c>
      <c r="CF25" s="215"/>
      <c r="CG25" s="6"/>
      <c r="CH25" s="8"/>
    </row>
    <row r="26" spans="2:103" ht="15" customHeight="1" x14ac:dyDescent="0.4">
      <c r="B26" s="5"/>
      <c r="C26" s="6"/>
      <c r="D26" s="6"/>
      <c r="E26" s="27"/>
      <c r="F26" s="28"/>
      <c r="G26" s="28"/>
      <c r="H26" s="28"/>
      <c r="I26" s="199" t="s">
        <v>36</v>
      </c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43"/>
      <c r="AF26" s="43"/>
      <c r="AG26" s="43"/>
      <c r="AH26" s="44"/>
      <c r="AI26" s="45"/>
      <c r="AJ26" s="220" t="s">
        <v>37</v>
      </c>
      <c r="AK26" s="220"/>
      <c r="AL26" s="220"/>
      <c r="AM26" s="220"/>
      <c r="AN26" s="220"/>
      <c r="AO26" s="220"/>
      <c r="AP26" s="220"/>
      <c r="AQ26" s="220"/>
      <c r="AR26" s="220"/>
      <c r="AS26" s="220"/>
      <c r="AT26" s="46"/>
      <c r="AU26" s="45"/>
      <c r="AV26" s="220" t="s">
        <v>38</v>
      </c>
      <c r="AW26" s="220"/>
      <c r="AX26" s="220"/>
      <c r="AY26" s="220"/>
      <c r="AZ26" s="220"/>
      <c r="BA26" s="220"/>
      <c r="BB26" s="220"/>
      <c r="BC26" s="220"/>
      <c r="BD26" s="220"/>
      <c r="BE26" s="220"/>
      <c r="BF26" s="46"/>
      <c r="BG26" s="45"/>
      <c r="BH26" s="220" t="s">
        <v>39</v>
      </c>
      <c r="BI26" s="220"/>
      <c r="BJ26" s="220"/>
      <c r="BK26" s="220"/>
      <c r="BL26" s="220"/>
      <c r="BM26" s="220"/>
      <c r="BN26" s="220"/>
      <c r="BO26" s="220"/>
      <c r="BP26" s="220"/>
      <c r="BQ26" s="220"/>
      <c r="BR26" s="46"/>
      <c r="BS26" s="45"/>
      <c r="BT26" s="220" t="s">
        <v>40</v>
      </c>
      <c r="BU26" s="220"/>
      <c r="BV26" s="220"/>
      <c r="BW26" s="220"/>
      <c r="BX26" s="220"/>
      <c r="BY26" s="220"/>
      <c r="BZ26" s="220"/>
      <c r="CA26" s="220"/>
      <c r="CB26" s="220"/>
      <c r="CC26" s="220"/>
      <c r="CD26" s="46"/>
      <c r="CE26" s="216"/>
      <c r="CF26" s="217"/>
      <c r="CG26" s="6"/>
      <c r="CH26" s="8"/>
    </row>
    <row r="27" spans="2:103" ht="15" customHeight="1" x14ac:dyDescent="0.4">
      <c r="B27" s="5"/>
      <c r="C27" s="6"/>
      <c r="D27" s="6"/>
      <c r="E27" s="47"/>
      <c r="F27" s="48"/>
      <c r="G27" s="173" t="s">
        <v>41</v>
      </c>
      <c r="H27" s="173"/>
      <c r="I27" s="173"/>
      <c r="J27" s="173"/>
      <c r="K27" s="173"/>
      <c r="L27" s="173"/>
      <c r="M27" s="173"/>
      <c r="N27" s="173"/>
      <c r="O27" s="173"/>
      <c r="P27" s="173"/>
      <c r="Q27" s="43"/>
      <c r="R27" s="44"/>
      <c r="S27" s="47"/>
      <c r="T27" s="48"/>
      <c r="U27" s="173" t="s">
        <v>42</v>
      </c>
      <c r="V27" s="173"/>
      <c r="W27" s="173"/>
      <c r="X27" s="173"/>
      <c r="Y27" s="173"/>
      <c r="Z27" s="173"/>
      <c r="AA27" s="173"/>
      <c r="AB27" s="173"/>
      <c r="AC27" s="173"/>
      <c r="AD27" s="173"/>
      <c r="AE27" s="43"/>
      <c r="AF27" s="44"/>
      <c r="AG27" s="174" t="s">
        <v>43</v>
      </c>
      <c r="AH27" s="175"/>
      <c r="AI27" s="4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50"/>
      <c r="AU27" s="49"/>
      <c r="AV27" s="221"/>
      <c r="AW27" s="221"/>
      <c r="AX27" s="221"/>
      <c r="AY27" s="221"/>
      <c r="AZ27" s="221"/>
      <c r="BA27" s="221"/>
      <c r="BB27" s="221"/>
      <c r="BC27" s="221"/>
      <c r="BD27" s="221"/>
      <c r="BE27" s="221"/>
      <c r="BF27" s="50"/>
      <c r="BG27" s="49"/>
      <c r="BH27" s="221"/>
      <c r="BI27" s="221"/>
      <c r="BJ27" s="221"/>
      <c r="BK27" s="221"/>
      <c r="BL27" s="221"/>
      <c r="BM27" s="221"/>
      <c r="BN27" s="221"/>
      <c r="BO27" s="221"/>
      <c r="BP27" s="221"/>
      <c r="BQ27" s="221"/>
      <c r="BR27" s="50"/>
      <c r="BS27" s="49"/>
      <c r="BT27" s="221"/>
      <c r="BU27" s="221"/>
      <c r="BV27" s="221"/>
      <c r="BW27" s="221"/>
      <c r="BX27" s="221"/>
      <c r="BY27" s="221"/>
      <c r="BZ27" s="221"/>
      <c r="CA27" s="221"/>
      <c r="CB27" s="221"/>
      <c r="CC27" s="221"/>
      <c r="CD27" s="50"/>
      <c r="CE27" s="218"/>
      <c r="CF27" s="219"/>
      <c r="CG27" s="6"/>
      <c r="CH27" s="8"/>
    </row>
    <row r="28" spans="2:103" s="57" customFormat="1" ht="15" customHeight="1" x14ac:dyDescent="0.4">
      <c r="B28" s="51"/>
      <c r="C28" s="52"/>
      <c r="D28" s="52"/>
      <c r="E28" s="53"/>
      <c r="F28" s="54"/>
      <c r="G28" s="54" t="s">
        <v>1</v>
      </c>
      <c r="H28" s="54"/>
      <c r="I28" s="54" t="s">
        <v>70</v>
      </c>
      <c r="J28" s="54"/>
      <c r="K28" s="54"/>
      <c r="L28" s="54"/>
      <c r="M28" s="54"/>
      <c r="N28" s="54"/>
      <c r="O28" s="54"/>
      <c r="P28" s="54"/>
      <c r="Q28" s="43"/>
      <c r="R28" s="43"/>
      <c r="S28" s="55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43"/>
      <c r="AF28" s="43"/>
      <c r="AG28" s="43" t="s">
        <v>45</v>
      </c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4"/>
      <c r="BQ28" s="176"/>
      <c r="BR28" s="177"/>
      <c r="BS28" s="177"/>
      <c r="BT28" s="178"/>
      <c r="BU28" s="165"/>
      <c r="BV28" s="166"/>
      <c r="BW28" s="166"/>
      <c r="BX28" s="177"/>
      <c r="BY28" s="177"/>
      <c r="BZ28" s="177"/>
      <c r="CA28" s="177"/>
      <c r="CB28" s="177"/>
      <c r="CC28" s="177"/>
      <c r="CD28" s="44"/>
      <c r="CE28" s="73"/>
      <c r="CF28" s="74"/>
      <c r="CG28" s="52"/>
      <c r="CH28" s="56"/>
    </row>
    <row r="29" spans="2:103" s="57" customFormat="1" ht="15" customHeight="1" x14ac:dyDescent="0.4">
      <c r="B29" s="51"/>
      <c r="C29" s="52"/>
      <c r="D29" s="52"/>
      <c r="E29" s="179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1"/>
      <c r="S29" s="179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1"/>
      <c r="AG29" s="182"/>
      <c r="AH29" s="183"/>
      <c r="AI29" s="159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1"/>
      <c r="AU29" s="159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1"/>
      <c r="BG29" s="159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1"/>
      <c r="BS29" s="159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1"/>
      <c r="CE29" s="171"/>
      <c r="CF29" s="172"/>
      <c r="CG29" s="52"/>
      <c r="CH29" s="56"/>
    </row>
    <row r="30" spans="2:103" s="57" customFormat="1" ht="15" customHeight="1" x14ac:dyDescent="0.4">
      <c r="B30" s="51"/>
      <c r="C30" s="52"/>
      <c r="D30" s="52"/>
      <c r="E30" s="77"/>
      <c r="F30" s="78" t="s">
        <v>63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9"/>
      <c r="R30" s="79"/>
      <c r="S30" s="80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9"/>
      <c r="AF30" s="79"/>
      <c r="AG30" s="81"/>
      <c r="AH30" s="81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155" t="s">
        <v>50</v>
      </c>
      <c r="BR30" s="125"/>
      <c r="BS30" s="125"/>
      <c r="BT30" s="126"/>
      <c r="BU30" s="127" t="s">
        <v>46</v>
      </c>
      <c r="BV30" s="128"/>
      <c r="BW30" s="128"/>
      <c r="BX30" s="140"/>
      <c r="BY30" s="125"/>
      <c r="BZ30" s="125"/>
      <c r="CA30" s="125"/>
      <c r="CB30" s="125"/>
      <c r="CC30" s="125"/>
      <c r="CD30" s="82"/>
      <c r="CE30" s="83"/>
      <c r="CF30" s="84"/>
      <c r="CG30" s="52"/>
      <c r="CH30" s="56"/>
    </row>
    <row r="31" spans="2:103" s="57" customFormat="1" ht="15" customHeight="1" x14ac:dyDescent="0.4">
      <c r="B31" s="51"/>
      <c r="C31" s="52"/>
      <c r="D31" s="52"/>
      <c r="E31" s="111">
        <v>11111111111111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3"/>
      <c r="S31" s="111">
        <v>11111111111111</v>
      </c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3"/>
      <c r="AG31" s="117" t="s">
        <v>47</v>
      </c>
      <c r="AH31" s="118"/>
      <c r="AI31" s="119">
        <v>600000</v>
      </c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1"/>
      <c r="AU31" s="119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1"/>
      <c r="BG31" s="119">
        <f>BG33+BG35+BG37</f>
        <v>51000</v>
      </c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1"/>
      <c r="BS31" s="119">
        <f>AI31+BG31</f>
        <v>651000</v>
      </c>
      <c r="BT31" s="120"/>
      <c r="BU31" s="120"/>
      <c r="BV31" s="120"/>
      <c r="BW31" s="120"/>
      <c r="BX31" s="120"/>
      <c r="BY31" s="120"/>
      <c r="BZ31" s="120"/>
      <c r="CA31" s="120"/>
      <c r="CB31" s="120"/>
      <c r="CC31" s="120"/>
      <c r="CD31" s="121"/>
      <c r="CE31" s="122"/>
      <c r="CF31" s="123"/>
      <c r="CG31" s="52"/>
      <c r="CH31" s="56"/>
    </row>
    <row r="32" spans="2:103" s="57" customFormat="1" ht="15" customHeight="1" x14ac:dyDescent="0.4">
      <c r="B32" s="51"/>
      <c r="C32" s="52"/>
      <c r="D32" s="52"/>
      <c r="E32" s="53"/>
      <c r="F32" s="54"/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43"/>
      <c r="R32" s="43"/>
      <c r="S32" s="55"/>
      <c r="T32" s="54"/>
      <c r="U32" s="54"/>
      <c r="V32" s="54"/>
      <c r="W32" s="54"/>
      <c r="X32" s="54"/>
      <c r="Y32" s="54"/>
      <c r="Z32" s="54"/>
      <c r="AA32" s="54"/>
      <c r="AB32" s="54"/>
      <c r="AC32" s="54"/>
      <c r="AD32" s="54"/>
      <c r="AE32" s="43"/>
      <c r="AF32" s="43"/>
      <c r="AG32" s="58"/>
      <c r="AH32" s="58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3"/>
      <c r="BE32" s="43"/>
      <c r="BF32" s="43"/>
      <c r="BG32" s="43"/>
      <c r="BH32" s="43"/>
      <c r="BI32" s="43"/>
      <c r="BJ32" s="43"/>
      <c r="BK32" s="43"/>
      <c r="BL32" s="43"/>
      <c r="BM32" s="43"/>
      <c r="BN32" s="43"/>
      <c r="BO32" s="43"/>
      <c r="BP32" s="44"/>
      <c r="BQ32" s="162"/>
      <c r="BR32" s="163"/>
      <c r="BS32" s="163"/>
      <c r="BT32" s="164"/>
      <c r="BU32" s="165"/>
      <c r="BV32" s="166"/>
      <c r="BW32" s="166"/>
      <c r="BX32" s="163"/>
      <c r="BY32" s="163"/>
      <c r="BZ32" s="163"/>
      <c r="CA32" s="163"/>
      <c r="CB32" s="163"/>
      <c r="CC32" s="163"/>
      <c r="CD32" s="44"/>
      <c r="CE32" s="75"/>
      <c r="CF32" s="76"/>
      <c r="CG32" s="59"/>
      <c r="CH32" s="60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</row>
    <row r="33" spans="2:103" s="57" customFormat="1" ht="15" customHeight="1" x14ac:dyDescent="0.4">
      <c r="B33" s="51"/>
      <c r="C33" s="52"/>
      <c r="D33" s="52"/>
      <c r="E33" s="132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4"/>
      <c r="S33" s="102"/>
      <c r="T33" s="103"/>
      <c r="U33" s="103"/>
      <c r="V33" s="103"/>
      <c r="W33" s="103"/>
      <c r="X33" s="103"/>
      <c r="Y33" s="103"/>
      <c r="Z33" s="103"/>
      <c r="AA33" s="103"/>
      <c r="AB33" s="103"/>
      <c r="AC33" s="103"/>
      <c r="AD33" s="103"/>
      <c r="AE33" s="103"/>
      <c r="AF33" s="104"/>
      <c r="AG33" s="157"/>
      <c r="AH33" s="158"/>
      <c r="AI33" s="159">
        <v>100000</v>
      </c>
      <c r="AJ33" s="160"/>
      <c r="AK33" s="160"/>
      <c r="AL33" s="160"/>
      <c r="AM33" s="160"/>
      <c r="AN33" s="160"/>
      <c r="AO33" s="160"/>
      <c r="AP33" s="160"/>
      <c r="AQ33" s="160"/>
      <c r="AR33" s="160"/>
      <c r="AS33" s="160"/>
      <c r="AT33" s="161"/>
      <c r="AU33" s="159"/>
      <c r="AV33" s="160"/>
      <c r="AW33" s="160"/>
      <c r="AX33" s="160"/>
      <c r="AY33" s="160"/>
      <c r="AZ33" s="160"/>
      <c r="BA33" s="160"/>
      <c r="BB33" s="160"/>
      <c r="BC33" s="160"/>
      <c r="BD33" s="160"/>
      <c r="BE33" s="160"/>
      <c r="BF33" s="161"/>
      <c r="BG33" s="159">
        <f>AI33*0.05</f>
        <v>5000</v>
      </c>
      <c r="BH33" s="160"/>
      <c r="BI33" s="160"/>
      <c r="BJ33" s="160"/>
      <c r="BK33" s="160"/>
      <c r="BL33" s="160"/>
      <c r="BM33" s="160"/>
      <c r="BN33" s="160"/>
      <c r="BO33" s="160"/>
      <c r="BP33" s="160"/>
      <c r="BQ33" s="160"/>
      <c r="BR33" s="161"/>
      <c r="BS33" s="159">
        <f>AI33+BG33</f>
        <v>105000</v>
      </c>
      <c r="BT33" s="160"/>
      <c r="BU33" s="160"/>
      <c r="BV33" s="160"/>
      <c r="BW33" s="160"/>
      <c r="BX33" s="160"/>
      <c r="BY33" s="160"/>
      <c r="BZ33" s="160"/>
      <c r="CA33" s="160"/>
      <c r="CB33" s="160"/>
      <c r="CC33" s="160"/>
      <c r="CD33" s="161"/>
      <c r="CE33" s="92">
        <v>5</v>
      </c>
      <c r="CF33" s="93"/>
      <c r="CG33" s="59"/>
      <c r="CH33" s="60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</row>
    <row r="34" spans="2:103" s="57" customFormat="1" ht="15" customHeight="1" x14ac:dyDescent="0.4">
      <c r="B34" s="51"/>
      <c r="C34" s="52"/>
      <c r="D34" s="52"/>
      <c r="E34" s="77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9"/>
      <c r="R34" s="79"/>
      <c r="S34" s="80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2"/>
      <c r="BQ34" s="124"/>
      <c r="BR34" s="125"/>
      <c r="BS34" s="125"/>
      <c r="BT34" s="126"/>
      <c r="BU34" s="127"/>
      <c r="BV34" s="128"/>
      <c r="BW34" s="128"/>
      <c r="BX34" s="125"/>
      <c r="BY34" s="125"/>
      <c r="BZ34" s="125"/>
      <c r="CA34" s="125"/>
      <c r="CB34" s="125"/>
      <c r="CC34" s="125"/>
      <c r="CD34" s="82"/>
      <c r="CE34" s="83"/>
      <c r="CF34" s="84"/>
      <c r="CG34" s="52"/>
      <c r="CH34" s="56"/>
    </row>
    <row r="35" spans="2:103" s="57" customFormat="1" ht="15" customHeight="1" x14ac:dyDescent="0.4">
      <c r="B35" s="51"/>
      <c r="C35" s="52"/>
      <c r="D35" s="52"/>
      <c r="E35" s="167"/>
      <c r="F35" s="168"/>
      <c r="G35" s="168"/>
      <c r="H35" s="168"/>
      <c r="I35" s="168"/>
      <c r="J35" s="168"/>
      <c r="K35" s="168"/>
      <c r="L35" s="168"/>
      <c r="M35" s="168"/>
      <c r="N35" s="168"/>
      <c r="O35" s="168"/>
      <c r="P35" s="168"/>
      <c r="Q35" s="168"/>
      <c r="R35" s="169"/>
      <c r="S35" s="167"/>
      <c r="T35" s="168"/>
      <c r="U35" s="168"/>
      <c r="V35" s="168"/>
      <c r="W35" s="168"/>
      <c r="X35" s="168"/>
      <c r="Y35" s="168"/>
      <c r="Z35" s="168"/>
      <c r="AA35" s="168"/>
      <c r="AB35" s="168"/>
      <c r="AC35" s="168"/>
      <c r="AD35" s="168"/>
      <c r="AE35" s="168"/>
      <c r="AF35" s="169"/>
      <c r="AG35" s="170"/>
      <c r="AH35" s="118"/>
      <c r="AI35" s="119">
        <v>200000</v>
      </c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1"/>
      <c r="AU35" s="119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1"/>
      <c r="BG35" s="119">
        <f>AI35*0.08</f>
        <v>16000</v>
      </c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1"/>
      <c r="BS35" s="119">
        <f>AI35+BG35</f>
        <v>216000</v>
      </c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1"/>
      <c r="CE35" s="122">
        <v>8</v>
      </c>
      <c r="CF35" s="123"/>
      <c r="CG35" s="52"/>
      <c r="CH35" s="56"/>
    </row>
    <row r="36" spans="2:103" s="57" customFormat="1" ht="15" customHeight="1" x14ac:dyDescent="0.4">
      <c r="B36" s="51"/>
      <c r="C36" s="52"/>
      <c r="D36" s="52"/>
      <c r="E36" s="62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4"/>
      <c r="R36" s="64"/>
      <c r="S36" s="65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4"/>
      <c r="AF36" s="64"/>
      <c r="AG36" s="66"/>
      <c r="AH36" s="66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7"/>
      <c r="BQ36" s="107"/>
      <c r="BR36" s="95"/>
      <c r="BS36" s="95"/>
      <c r="BT36" s="96"/>
      <c r="BU36" s="97"/>
      <c r="BV36" s="98"/>
      <c r="BW36" s="98"/>
      <c r="BX36" s="108"/>
      <c r="BY36" s="95"/>
      <c r="BZ36" s="95"/>
      <c r="CA36" s="95"/>
      <c r="CB36" s="95"/>
      <c r="CC36" s="95"/>
      <c r="CD36" s="67"/>
      <c r="CE36" s="75"/>
      <c r="CF36" s="76"/>
      <c r="CG36" s="52"/>
      <c r="CH36" s="56"/>
    </row>
    <row r="37" spans="2:103" s="57" customFormat="1" ht="15" customHeight="1" x14ac:dyDescent="0.4">
      <c r="B37" s="51"/>
      <c r="C37" s="52"/>
      <c r="D37" s="52"/>
      <c r="E37" s="129"/>
      <c r="F37" s="130"/>
      <c r="G37" s="130"/>
      <c r="H37" s="130"/>
      <c r="I37" s="130"/>
      <c r="J37" s="130"/>
      <c r="K37" s="130"/>
      <c r="L37" s="130"/>
      <c r="M37" s="130"/>
      <c r="N37" s="130"/>
      <c r="O37" s="130"/>
      <c r="P37" s="130"/>
      <c r="Q37" s="130"/>
      <c r="R37" s="131"/>
      <c r="S37" s="129"/>
      <c r="T37" s="130"/>
      <c r="U37" s="130"/>
      <c r="V37" s="130"/>
      <c r="W37" s="130"/>
      <c r="X37" s="130"/>
      <c r="Y37" s="130"/>
      <c r="Z37" s="130"/>
      <c r="AA37" s="130"/>
      <c r="AB37" s="130"/>
      <c r="AC37" s="130"/>
      <c r="AD37" s="130"/>
      <c r="AE37" s="130"/>
      <c r="AF37" s="131"/>
      <c r="AG37" s="105"/>
      <c r="AH37" s="106"/>
      <c r="AI37" s="89">
        <v>300000</v>
      </c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1"/>
      <c r="AU37" s="89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1"/>
      <c r="BG37" s="89">
        <f>AI37*0.1</f>
        <v>30000</v>
      </c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1"/>
      <c r="BS37" s="89">
        <f>AI37+BG37</f>
        <v>330000</v>
      </c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1"/>
      <c r="CE37" s="92">
        <v>10</v>
      </c>
      <c r="CF37" s="93"/>
      <c r="CG37" s="52"/>
      <c r="CH37" s="56"/>
    </row>
    <row r="38" spans="2:103" s="57" customFormat="1" ht="15" customHeight="1" x14ac:dyDescent="0.4">
      <c r="B38" s="51"/>
      <c r="C38" s="52"/>
      <c r="D38" s="52"/>
      <c r="E38" s="77"/>
      <c r="F38" s="78" t="s">
        <v>62</v>
      </c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  <c r="R38" s="79"/>
      <c r="S38" s="80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9"/>
      <c r="AF38" s="79"/>
      <c r="AG38" s="81"/>
      <c r="AH38" s="81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82"/>
      <c r="BQ38" s="155" t="s">
        <v>59</v>
      </c>
      <c r="BR38" s="140"/>
      <c r="BS38" s="140"/>
      <c r="BT38" s="156"/>
      <c r="BU38" s="127" t="s">
        <v>60</v>
      </c>
      <c r="BV38" s="128"/>
      <c r="BW38" s="128"/>
      <c r="BX38" s="140"/>
      <c r="BY38" s="140"/>
      <c r="BZ38" s="140"/>
      <c r="CA38" s="140"/>
      <c r="CB38" s="140"/>
      <c r="CC38" s="140"/>
      <c r="CD38" s="82"/>
      <c r="CE38" s="83"/>
      <c r="CF38" s="84"/>
      <c r="CG38" s="59"/>
      <c r="CH38" s="60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</row>
    <row r="39" spans="2:103" s="57" customFormat="1" ht="15" customHeight="1" x14ac:dyDescent="0.4">
      <c r="B39" s="51"/>
      <c r="C39" s="52"/>
      <c r="D39" s="52"/>
      <c r="E39" s="141">
        <v>22222222222222</v>
      </c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3"/>
      <c r="S39" s="141">
        <v>22222222222222</v>
      </c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3"/>
      <c r="AG39" s="144" t="s">
        <v>52</v>
      </c>
      <c r="AH39" s="145"/>
      <c r="AI39" s="119">
        <v>400000</v>
      </c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1"/>
      <c r="AU39" s="119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1"/>
      <c r="BG39" s="119">
        <f>AI39*0.1</f>
        <v>40000</v>
      </c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1"/>
      <c r="BS39" s="119">
        <f>AI39+BG39</f>
        <v>440000</v>
      </c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1"/>
      <c r="CE39" s="122">
        <v>10</v>
      </c>
      <c r="CF39" s="123"/>
      <c r="CG39" s="59"/>
      <c r="CH39" s="60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</row>
    <row r="40" spans="2:103" s="57" customFormat="1" ht="15" customHeight="1" x14ac:dyDescent="0.4">
      <c r="B40" s="51"/>
      <c r="C40" s="52"/>
      <c r="D40" s="52"/>
      <c r="E40" s="62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4"/>
      <c r="R40" s="64"/>
      <c r="S40" s="65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  <c r="AF40" s="64"/>
      <c r="AG40" s="66"/>
      <c r="AH40" s="66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7"/>
      <c r="BQ40" s="107"/>
      <c r="BR40" s="95"/>
      <c r="BS40" s="95"/>
      <c r="BT40" s="96"/>
      <c r="BU40" s="97"/>
      <c r="BV40" s="98"/>
      <c r="BW40" s="98"/>
      <c r="BX40" s="108"/>
      <c r="BY40" s="95"/>
      <c r="BZ40" s="95"/>
      <c r="CA40" s="95"/>
      <c r="CB40" s="95"/>
      <c r="CC40" s="95"/>
      <c r="CD40" s="67"/>
      <c r="CE40" s="75"/>
      <c r="CF40" s="76"/>
      <c r="CG40" s="52"/>
      <c r="CH40" s="56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</row>
    <row r="41" spans="2:103" s="57" customFormat="1" ht="15" customHeight="1" x14ac:dyDescent="0.4">
      <c r="B41" s="51"/>
      <c r="C41" s="52"/>
      <c r="D41" s="52"/>
      <c r="E41" s="107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9"/>
      <c r="S41" s="152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4"/>
      <c r="AG41" s="110" t="s">
        <v>57</v>
      </c>
      <c r="AH41" s="106"/>
      <c r="AI41" s="89">
        <f>AI43+AI45+AI47</f>
        <v>1000000</v>
      </c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1"/>
      <c r="AU41" s="89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1"/>
      <c r="BG41" s="89">
        <f>BG43+BG45+BG47</f>
        <v>91000</v>
      </c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1"/>
      <c r="BS41" s="89">
        <f>AI41+BG41</f>
        <v>1091000</v>
      </c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1"/>
      <c r="CE41" s="92"/>
      <c r="CF41" s="93"/>
      <c r="CG41" s="6"/>
      <c r="CH41" s="8"/>
      <c r="CI41" s="4"/>
      <c r="CJ41" s="4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</row>
    <row r="42" spans="2:103" s="57" customFormat="1" ht="15" customHeight="1" x14ac:dyDescent="0.4">
      <c r="B42" s="51"/>
      <c r="C42" s="52"/>
      <c r="D42" s="52"/>
      <c r="E42" s="77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9"/>
      <c r="R42" s="79"/>
      <c r="S42" s="80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F42" s="79"/>
      <c r="AG42" s="81"/>
      <c r="AH42" s="81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82"/>
      <c r="BQ42" s="124"/>
      <c r="BR42" s="125"/>
      <c r="BS42" s="125"/>
      <c r="BT42" s="126"/>
      <c r="BU42" s="127"/>
      <c r="BV42" s="128"/>
      <c r="BW42" s="128"/>
      <c r="BX42" s="125"/>
      <c r="BY42" s="125"/>
      <c r="BZ42" s="125"/>
      <c r="CA42" s="125"/>
      <c r="CB42" s="125"/>
      <c r="CC42" s="125"/>
      <c r="CD42" s="82"/>
      <c r="CE42" s="85"/>
      <c r="CF42" s="86"/>
      <c r="CG42" s="52"/>
      <c r="CH42" s="56"/>
    </row>
    <row r="43" spans="2:103" s="57" customFormat="1" ht="15" customHeight="1" x14ac:dyDescent="0.4">
      <c r="B43" s="51"/>
      <c r="C43" s="52"/>
      <c r="D43" s="52"/>
      <c r="E43" s="111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3"/>
      <c r="S43" s="111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3"/>
      <c r="AG43" s="117"/>
      <c r="AH43" s="118"/>
      <c r="AI43" s="119">
        <v>100000</v>
      </c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1"/>
      <c r="AU43" s="119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1"/>
      <c r="BG43" s="119">
        <f>AI43*0.05</f>
        <v>5000</v>
      </c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1"/>
      <c r="BS43" s="119">
        <f>AI43+BG43</f>
        <v>105000</v>
      </c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1"/>
      <c r="CE43" s="122">
        <v>5</v>
      </c>
      <c r="CF43" s="123"/>
      <c r="CG43" s="52"/>
      <c r="CH43" s="56"/>
    </row>
    <row r="44" spans="2:103" s="57" customFormat="1" ht="15" customHeight="1" x14ac:dyDescent="0.4">
      <c r="B44" s="51"/>
      <c r="C44" s="52"/>
      <c r="D44" s="52"/>
      <c r="E44" s="62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4"/>
      <c r="R44" s="64"/>
      <c r="S44" s="65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4"/>
      <c r="AF44" s="64"/>
      <c r="AG44" s="66"/>
      <c r="AH44" s="66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7"/>
      <c r="BQ44" s="107"/>
      <c r="BR44" s="108"/>
      <c r="BS44" s="108"/>
      <c r="BT44" s="109"/>
      <c r="BU44" s="97"/>
      <c r="BV44" s="98"/>
      <c r="BW44" s="98"/>
      <c r="BX44" s="108"/>
      <c r="BY44" s="108"/>
      <c r="BZ44" s="108"/>
      <c r="CA44" s="108"/>
      <c r="CB44" s="108"/>
      <c r="CC44" s="108"/>
      <c r="CD44" s="67"/>
      <c r="CE44" s="75"/>
      <c r="CF44" s="76"/>
      <c r="CG44" s="52"/>
      <c r="CH44" s="56"/>
    </row>
    <row r="45" spans="2:103" s="57" customFormat="1" ht="15" customHeight="1" x14ac:dyDescent="0.4">
      <c r="B45" s="51"/>
      <c r="C45" s="52"/>
      <c r="D45" s="52"/>
      <c r="E45" s="132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4"/>
      <c r="S45" s="132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4"/>
      <c r="AG45" s="138"/>
      <c r="AH45" s="139"/>
      <c r="AI45" s="89">
        <f>AI35</f>
        <v>200000</v>
      </c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1"/>
      <c r="AU45" s="89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1"/>
      <c r="BG45" s="89">
        <f>AI45*0.08</f>
        <v>16000</v>
      </c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1"/>
      <c r="BS45" s="89">
        <f>AI45+BG45</f>
        <v>216000</v>
      </c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1"/>
      <c r="CE45" s="92">
        <v>8</v>
      </c>
      <c r="CF45" s="93"/>
      <c r="CG45" s="52"/>
      <c r="CH45" s="56"/>
    </row>
    <row r="46" spans="2:103" s="57" customFormat="1" ht="15" customHeight="1" x14ac:dyDescent="0.4">
      <c r="B46" s="51"/>
      <c r="C46" s="52"/>
      <c r="D46" s="52"/>
      <c r="E46" s="77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9"/>
      <c r="R46" s="79"/>
      <c r="S46" s="80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9"/>
      <c r="AF46" s="79"/>
      <c r="AG46" s="81"/>
      <c r="AH46" s="81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82"/>
      <c r="BQ46" s="124"/>
      <c r="BR46" s="125"/>
      <c r="BS46" s="125"/>
      <c r="BT46" s="126"/>
      <c r="BU46" s="127"/>
      <c r="BV46" s="128"/>
      <c r="BW46" s="128"/>
      <c r="BX46" s="140"/>
      <c r="BY46" s="125"/>
      <c r="BZ46" s="125"/>
      <c r="CA46" s="125"/>
      <c r="CB46" s="125"/>
      <c r="CC46" s="125"/>
      <c r="CD46" s="82"/>
      <c r="CE46" s="83"/>
      <c r="CF46" s="84"/>
      <c r="CG46" s="59"/>
      <c r="CH46" s="60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</row>
    <row r="47" spans="2:103" s="57" customFormat="1" ht="15" customHeight="1" x14ac:dyDescent="0.4">
      <c r="B47" s="51"/>
      <c r="C47" s="52"/>
      <c r="D47" s="52"/>
      <c r="E47" s="141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3"/>
      <c r="S47" s="141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3"/>
      <c r="AG47" s="144"/>
      <c r="AH47" s="145"/>
      <c r="AI47" s="119">
        <f>AI37+AI39</f>
        <v>700000</v>
      </c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1"/>
      <c r="AU47" s="119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1"/>
      <c r="BG47" s="119">
        <f>AI47*0.1</f>
        <v>70000</v>
      </c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1"/>
      <c r="BS47" s="119">
        <f>AI47+BG47</f>
        <v>770000</v>
      </c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1"/>
      <c r="CE47" s="122">
        <v>10</v>
      </c>
      <c r="CF47" s="123"/>
      <c r="CG47" s="59"/>
      <c r="CH47" s="60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</row>
    <row r="48" spans="2:103" ht="15" customHeight="1" x14ac:dyDescent="0.4">
      <c r="B48" s="51"/>
      <c r="C48" s="52"/>
      <c r="D48" s="52"/>
      <c r="E48" s="62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64"/>
      <c r="S48" s="65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4"/>
      <c r="AF48" s="64"/>
      <c r="AG48" s="66"/>
      <c r="AH48" s="66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7"/>
      <c r="BQ48" s="107"/>
      <c r="BR48" s="108"/>
      <c r="BS48" s="108"/>
      <c r="BT48" s="109"/>
      <c r="BU48" s="97"/>
      <c r="BV48" s="98"/>
      <c r="BW48" s="98"/>
      <c r="BX48" s="108"/>
      <c r="BY48" s="108"/>
      <c r="BZ48" s="108"/>
      <c r="CA48" s="108"/>
      <c r="CB48" s="108"/>
      <c r="CC48" s="108"/>
      <c r="CD48" s="67"/>
      <c r="CE48" s="75"/>
      <c r="CF48" s="76"/>
      <c r="CG48" s="52"/>
      <c r="CH48" s="56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</row>
    <row r="49" spans="2:103" ht="15" customHeight="1" x14ac:dyDescent="0.4">
      <c r="B49" s="51"/>
      <c r="C49" s="52"/>
      <c r="D49" s="52"/>
      <c r="E49" s="132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4"/>
      <c r="S49" s="149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1"/>
      <c r="AG49" s="138"/>
      <c r="AH49" s="139"/>
      <c r="AI49" s="89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1"/>
      <c r="AU49" s="89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1"/>
      <c r="BG49" s="89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1"/>
      <c r="BS49" s="89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1"/>
      <c r="CE49" s="92"/>
      <c r="CF49" s="93"/>
      <c r="CG49" s="52"/>
      <c r="CH49" s="56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</row>
    <row r="50" spans="2:103" ht="15" customHeight="1" x14ac:dyDescent="0.4">
      <c r="B50" s="51"/>
      <c r="C50" s="52"/>
      <c r="D50" s="52"/>
      <c r="E50" s="77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9"/>
      <c r="R50" s="79"/>
      <c r="S50" s="80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2"/>
      <c r="BQ50" s="124"/>
      <c r="BR50" s="125"/>
      <c r="BS50" s="125"/>
      <c r="BT50" s="126"/>
      <c r="BU50" s="127"/>
      <c r="BV50" s="128"/>
      <c r="BW50" s="128"/>
      <c r="BX50" s="125"/>
      <c r="BY50" s="125"/>
      <c r="BZ50" s="125"/>
      <c r="CA50" s="125"/>
      <c r="CB50" s="125"/>
      <c r="CC50" s="125"/>
      <c r="CD50" s="82"/>
      <c r="CE50" s="83"/>
      <c r="CF50" s="84"/>
      <c r="CG50" s="59"/>
      <c r="CH50" s="60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</row>
    <row r="51" spans="2:103" ht="15" customHeight="1" x14ac:dyDescent="0.4">
      <c r="B51" s="51"/>
      <c r="C51" s="52"/>
      <c r="D51" s="52"/>
      <c r="E51" s="141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3"/>
      <c r="S51" s="146" t="s">
        <v>61</v>
      </c>
      <c r="T51" s="147"/>
      <c r="U51" s="147"/>
      <c r="V51" s="147"/>
      <c r="W51" s="147"/>
      <c r="X51" s="147"/>
      <c r="Y51" s="147"/>
      <c r="Z51" s="147"/>
      <c r="AA51" s="147"/>
      <c r="AB51" s="147"/>
      <c r="AC51" s="147"/>
      <c r="AD51" s="147"/>
      <c r="AE51" s="147"/>
      <c r="AF51" s="148"/>
      <c r="AG51" s="144"/>
      <c r="AH51" s="145"/>
      <c r="AI51" s="119">
        <f>AI53+AI55+AI57</f>
        <v>1000000</v>
      </c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1"/>
      <c r="AU51" s="119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1"/>
      <c r="BG51" s="119">
        <f>BG53+BG55+BG57</f>
        <v>91000</v>
      </c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1"/>
      <c r="BS51" s="119">
        <f>BS53+BS55+BS57</f>
        <v>1091000</v>
      </c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1"/>
      <c r="CE51" s="122"/>
      <c r="CF51" s="123"/>
      <c r="CG51" s="59"/>
      <c r="CH51" s="60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</row>
    <row r="52" spans="2:103" ht="15" customHeight="1" x14ac:dyDescent="0.4">
      <c r="B52" s="51"/>
      <c r="C52" s="52"/>
      <c r="D52" s="52"/>
      <c r="E52" s="62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4"/>
      <c r="R52" s="64"/>
      <c r="S52" s="65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4"/>
      <c r="AF52" s="64"/>
      <c r="AG52" s="66"/>
      <c r="AH52" s="66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7"/>
      <c r="BQ52" s="107"/>
      <c r="BR52" s="108"/>
      <c r="BS52" s="108"/>
      <c r="BT52" s="109"/>
      <c r="BU52" s="97"/>
      <c r="BV52" s="98"/>
      <c r="BW52" s="98"/>
      <c r="BX52" s="108"/>
      <c r="BY52" s="108"/>
      <c r="BZ52" s="108"/>
      <c r="CA52" s="108"/>
      <c r="CB52" s="108"/>
      <c r="CC52" s="108"/>
      <c r="CD52" s="67"/>
      <c r="CE52" s="75"/>
      <c r="CF52" s="76"/>
      <c r="CG52" s="52"/>
      <c r="CH52" s="56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</row>
    <row r="53" spans="2:103" ht="15" customHeight="1" x14ac:dyDescent="0.4">
      <c r="B53" s="51"/>
      <c r="C53" s="52"/>
      <c r="D53" s="52"/>
      <c r="E53" s="132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4"/>
      <c r="S53" s="102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4"/>
      <c r="AG53" s="138"/>
      <c r="AH53" s="139"/>
      <c r="AI53" s="89">
        <f>AI43</f>
        <v>100000</v>
      </c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1"/>
      <c r="AU53" s="89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1"/>
      <c r="BG53" s="89">
        <f>BG43</f>
        <v>5000</v>
      </c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1"/>
      <c r="BS53" s="89">
        <f>AI53+BG53</f>
        <v>105000</v>
      </c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1"/>
      <c r="CE53" s="92">
        <v>5</v>
      </c>
      <c r="CF53" s="93"/>
      <c r="CG53" s="52"/>
      <c r="CH53" s="56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</row>
    <row r="54" spans="2:103" ht="15" customHeight="1" x14ac:dyDescent="0.4">
      <c r="B54" s="51"/>
      <c r="C54" s="52"/>
      <c r="D54" s="52"/>
      <c r="E54" s="77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9"/>
      <c r="R54" s="79"/>
      <c r="S54" s="80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82"/>
      <c r="BQ54" s="124"/>
      <c r="BR54" s="125"/>
      <c r="BS54" s="125"/>
      <c r="BT54" s="126"/>
      <c r="BU54" s="127"/>
      <c r="BV54" s="128"/>
      <c r="BW54" s="128"/>
      <c r="BX54" s="140"/>
      <c r="BY54" s="140"/>
      <c r="BZ54" s="140"/>
      <c r="CA54" s="140"/>
      <c r="CB54" s="140"/>
      <c r="CC54" s="140"/>
      <c r="CD54" s="82"/>
      <c r="CE54" s="83"/>
      <c r="CF54" s="84"/>
      <c r="CG54" s="52"/>
      <c r="CH54" s="56"/>
      <c r="CI54" s="57"/>
      <c r="CJ54" s="57"/>
      <c r="CK54" s="57"/>
      <c r="CL54" s="57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</row>
    <row r="55" spans="2:103" ht="15" customHeight="1" x14ac:dyDescent="0.4">
      <c r="B55" s="51"/>
      <c r="C55" s="52"/>
      <c r="D55" s="52"/>
      <c r="E55" s="141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3"/>
      <c r="S55" s="114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6"/>
      <c r="AG55" s="144"/>
      <c r="AH55" s="145"/>
      <c r="AI55" s="119">
        <f>AI45</f>
        <v>200000</v>
      </c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1"/>
      <c r="AU55" s="119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1"/>
      <c r="BG55" s="119">
        <f>BG45</f>
        <v>16000</v>
      </c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1"/>
      <c r="BS55" s="119">
        <f>AI55+BG55</f>
        <v>216000</v>
      </c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1"/>
      <c r="CE55" s="122">
        <v>8</v>
      </c>
      <c r="CF55" s="123"/>
      <c r="CG55" s="59"/>
      <c r="CH55" s="60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</row>
    <row r="56" spans="2:103" ht="15" customHeight="1" x14ac:dyDescent="0.4">
      <c r="B56" s="51"/>
      <c r="C56" s="52"/>
      <c r="D56" s="52"/>
      <c r="E56" s="62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4"/>
      <c r="R56" s="64"/>
      <c r="S56" s="65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4"/>
      <c r="AF56" s="64"/>
      <c r="AG56" s="66"/>
      <c r="AH56" s="66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7"/>
      <c r="BQ56" s="107"/>
      <c r="BR56" s="95"/>
      <c r="BS56" s="95"/>
      <c r="BT56" s="96"/>
      <c r="BU56" s="97"/>
      <c r="BV56" s="98"/>
      <c r="BW56" s="98"/>
      <c r="BX56" s="108"/>
      <c r="BY56" s="95"/>
      <c r="BZ56" s="95"/>
      <c r="CA56" s="95"/>
      <c r="CB56" s="95"/>
      <c r="CC56" s="95"/>
      <c r="CD56" s="67"/>
      <c r="CE56" s="75"/>
      <c r="CF56" s="76"/>
      <c r="CG56" s="52"/>
      <c r="CH56" s="56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</row>
    <row r="57" spans="2:103" ht="15" customHeight="1" x14ac:dyDescent="0.4">
      <c r="B57" s="51"/>
      <c r="C57" s="52"/>
      <c r="D57" s="52"/>
      <c r="E57" s="129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1"/>
      <c r="S57" s="132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4"/>
      <c r="AG57" s="105"/>
      <c r="AH57" s="106"/>
      <c r="AI57" s="89">
        <f>AI47</f>
        <v>700000</v>
      </c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1"/>
      <c r="AU57" s="89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1"/>
      <c r="BG57" s="89">
        <f>BG47</f>
        <v>70000</v>
      </c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1"/>
      <c r="BS57" s="89">
        <f>AI57+BG57</f>
        <v>770000</v>
      </c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1"/>
      <c r="CE57" s="92">
        <v>10</v>
      </c>
      <c r="CF57" s="93"/>
      <c r="CG57" s="52"/>
      <c r="CH57" s="56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</row>
    <row r="58" spans="2:103" ht="15" customHeight="1" x14ac:dyDescent="0.4">
      <c r="B58" s="51"/>
      <c r="C58" s="52"/>
      <c r="D58" s="52"/>
      <c r="E58" s="77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9"/>
      <c r="R58" s="79"/>
      <c r="S58" s="80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82"/>
      <c r="BQ58" s="124"/>
      <c r="BR58" s="125"/>
      <c r="BS58" s="125"/>
      <c r="BT58" s="126"/>
      <c r="BU58" s="127"/>
      <c r="BV58" s="128"/>
      <c r="BW58" s="128"/>
      <c r="BX58" s="125"/>
      <c r="BY58" s="125"/>
      <c r="BZ58" s="125"/>
      <c r="CA58" s="125"/>
      <c r="CB58" s="125"/>
      <c r="CC58" s="125"/>
      <c r="CD58" s="82"/>
      <c r="CE58" s="83"/>
      <c r="CF58" s="84"/>
      <c r="CG58" s="59"/>
      <c r="CH58" s="60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</row>
    <row r="59" spans="2:103" ht="15" customHeight="1" x14ac:dyDescent="0.4">
      <c r="B59" s="51"/>
      <c r="C59" s="52"/>
      <c r="D59" s="52"/>
      <c r="E59" s="111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3"/>
      <c r="S59" s="114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6"/>
      <c r="AG59" s="117"/>
      <c r="AH59" s="118"/>
      <c r="AI59" s="119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1"/>
      <c r="AU59" s="119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1"/>
      <c r="BG59" s="119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1"/>
      <c r="BS59" s="119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1"/>
      <c r="CE59" s="122"/>
      <c r="CF59" s="123"/>
      <c r="CG59" s="59"/>
      <c r="CH59" s="60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</row>
    <row r="60" spans="2:103" ht="15" customHeight="1" x14ac:dyDescent="0.4">
      <c r="B60" s="51"/>
      <c r="C60" s="52"/>
      <c r="D60" s="52"/>
      <c r="E60" s="62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  <c r="R60" s="64"/>
      <c r="S60" s="65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4"/>
      <c r="AF60" s="64"/>
      <c r="AG60" s="66"/>
      <c r="AH60" s="66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7"/>
      <c r="BQ60" s="107"/>
      <c r="BR60" s="95"/>
      <c r="BS60" s="95"/>
      <c r="BT60" s="96"/>
      <c r="BU60" s="97"/>
      <c r="BV60" s="98"/>
      <c r="BW60" s="98"/>
      <c r="BX60" s="108"/>
      <c r="BY60" s="95"/>
      <c r="BZ60" s="95"/>
      <c r="CA60" s="95"/>
      <c r="CB60" s="95"/>
      <c r="CC60" s="95"/>
      <c r="CD60" s="67"/>
      <c r="CE60" s="75"/>
      <c r="CF60" s="76"/>
      <c r="CG60" s="52"/>
      <c r="CH60" s="56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</row>
    <row r="61" spans="2:103" ht="15" customHeight="1" x14ac:dyDescent="0.4">
      <c r="B61" s="51"/>
      <c r="C61" s="52"/>
      <c r="D61" s="52"/>
      <c r="E61" s="107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9"/>
      <c r="S61" s="99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1"/>
      <c r="AG61" s="110"/>
      <c r="AH61" s="106"/>
      <c r="AI61" s="89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1"/>
      <c r="AU61" s="89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1"/>
      <c r="BG61" s="89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1"/>
      <c r="BS61" s="89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1"/>
      <c r="CE61" s="92"/>
      <c r="CF61" s="93"/>
      <c r="CG61" s="6"/>
      <c r="CH61" s="8"/>
    </row>
    <row r="62" spans="2:103" ht="15" customHeight="1" x14ac:dyDescent="0.4">
      <c r="B62" s="51"/>
      <c r="C62" s="52"/>
      <c r="D62" s="52"/>
      <c r="E62" s="77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9"/>
      <c r="R62" s="79"/>
      <c r="S62" s="80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82"/>
      <c r="BQ62" s="124"/>
      <c r="BR62" s="125"/>
      <c r="BS62" s="125"/>
      <c r="BT62" s="126"/>
      <c r="BU62" s="127"/>
      <c r="BV62" s="128"/>
      <c r="BW62" s="128"/>
      <c r="BX62" s="125"/>
      <c r="BY62" s="125"/>
      <c r="BZ62" s="125"/>
      <c r="CA62" s="125"/>
      <c r="CB62" s="125"/>
      <c r="CC62" s="125"/>
      <c r="CD62" s="82"/>
      <c r="CE62" s="83"/>
      <c r="CF62" s="84"/>
      <c r="CG62" s="6"/>
      <c r="CH62" s="8"/>
    </row>
    <row r="63" spans="2:103" ht="15" customHeight="1" x14ac:dyDescent="0.4">
      <c r="B63" s="51"/>
      <c r="C63" s="52"/>
      <c r="D63" s="52"/>
      <c r="E63" s="111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3"/>
      <c r="S63" s="114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6"/>
      <c r="AG63" s="117"/>
      <c r="AH63" s="118"/>
      <c r="AI63" s="119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1"/>
      <c r="AU63" s="119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1"/>
      <c r="BG63" s="119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1"/>
      <c r="BS63" s="119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1"/>
      <c r="CE63" s="122"/>
      <c r="CF63" s="123"/>
      <c r="CG63" s="6"/>
      <c r="CH63" s="8"/>
    </row>
    <row r="64" spans="2:103" ht="15" customHeight="1" x14ac:dyDescent="0.4">
      <c r="B64" s="51"/>
      <c r="C64" s="52"/>
      <c r="D64" s="52"/>
      <c r="E64" s="62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4"/>
      <c r="R64" s="64"/>
      <c r="S64" s="65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4"/>
      <c r="AF64" s="64"/>
      <c r="AG64" s="66"/>
      <c r="AH64" s="66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7"/>
      <c r="BQ64" s="94"/>
      <c r="BR64" s="95"/>
      <c r="BS64" s="95"/>
      <c r="BT64" s="96"/>
      <c r="BU64" s="97"/>
      <c r="BV64" s="98"/>
      <c r="BW64" s="98"/>
      <c r="BX64" s="108"/>
      <c r="BY64" s="108"/>
      <c r="BZ64" s="108"/>
      <c r="CA64" s="108"/>
      <c r="CB64" s="108"/>
      <c r="CC64" s="108"/>
      <c r="CD64" s="67"/>
      <c r="CE64" s="75"/>
      <c r="CF64" s="76"/>
      <c r="CG64" s="6"/>
      <c r="CH64" s="8"/>
    </row>
    <row r="65" spans="2:103" ht="15" customHeight="1" x14ac:dyDescent="0.4">
      <c r="B65" s="51"/>
      <c r="C65" s="52"/>
      <c r="D65" s="52"/>
      <c r="E65" s="132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4"/>
      <c r="S65" s="135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7"/>
      <c r="AG65" s="138"/>
      <c r="AH65" s="139"/>
      <c r="AI65" s="89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1"/>
      <c r="AU65" s="89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1"/>
      <c r="BG65" s="89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1"/>
      <c r="BS65" s="89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1"/>
      <c r="CE65" s="92"/>
      <c r="CF65" s="93"/>
      <c r="CG65" s="6"/>
      <c r="CH65" s="8"/>
    </row>
    <row r="66" spans="2:103" ht="15" customHeight="1" x14ac:dyDescent="0.4">
      <c r="B66" s="51"/>
      <c r="C66" s="52"/>
      <c r="D66" s="52"/>
      <c r="E66" s="77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9"/>
      <c r="R66" s="79"/>
      <c r="S66" s="80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82"/>
      <c r="BQ66" s="124"/>
      <c r="BR66" s="125"/>
      <c r="BS66" s="125"/>
      <c r="BT66" s="126"/>
      <c r="BU66" s="127"/>
      <c r="BV66" s="128"/>
      <c r="BW66" s="128"/>
      <c r="BX66" s="125"/>
      <c r="BY66" s="125"/>
      <c r="BZ66" s="125"/>
      <c r="CA66" s="125"/>
      <c r="CB66" s="125"/>
      <c r="CC66" s="125"/>
      <c r="CD66" s="82"/>
      <c r="CE66" s="83"/>
      <c r="CF66" s="84"/>
      <c r="CG66" s="6"/>
      <c r="CH66" s="8"/>
    </row>
    <row r="67" spans="2:103" ht="15" customHeight="1" x14ac:dyDescent="0.4">
      <c r="B67" s="51"/>
      <c r="C67" s="52"/>
      <c r="D67" s="52"/>
      <c r="E67" s="111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3"/>
      <c r="S67" s="114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6"/>
      <c r="AG67" s="117"/>
      <c r="AH67" s="118"/>
      <c r="AI67" s="119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1"/>
      <c r="AU67" s="119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1"/>
      <c r="BG67" s="119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1"/>
      <c r="BS67" s="119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1"/>
      <c r="CE67" s="122"/>
      <c r="CF67" s="123"/>
      <c r="CG67" s="6"/>
      <c r="CH67" s="8"/>
    </row>
    <row r="68" spans="2:103" ht="15" customHeight="1" x14ac:dyDescent="0.4">
      <c r="B68" s="51"/>
      <c r="C68" s="52"/>
      <c r="D68" s="52"/>
      <c r="E68" s="62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4"/>
      <c r="R68" s="64"/>
      <c r="S68" s="65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4"/>
      <c r="AF68" s="64"/>
      <c r="AG68" s="66"/>
      <c r="AH68" s="66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7"/>
      <c r="BQ68" s="94"/>
      <c r="BR68" s="95"/>
      <c r="BS68" s="95"/>
      <c r="BT68" s="96"/>
      <c r="BU68" s="97"/>
      <c r="BV68" s="98"/>
      <c r="BW68" s="98"/>
      <c r="BX68" s="108"/>
      <c r="BY68" s="95"/>
      <c r="BZ68" s="95"/>
      <c r="CA68" s="95"/>
      <c r="CB68" s="95"/>
      <c r="CC68" s="95"/>
      <c r="CD68" s="67"/>
      <c r="CE68" s="75"/>
      <c r="CF68" s="76"/>
      <c r="CG68" s="6"/>
      <c r="CH68" s="8"/>
    </row>
    <row r="69" spans="2:103" ht="15" customHeight="1" x14ac:dyDescent="0.4">
      <c r="B69" s="51"/>
      <c r="C69" s="52"/>
      <c r="D69" s="52"/>
      <c r="E69" s="129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1"/>
      <c r="S69" s="132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4"/>
      <c r="AG69" s="105"/>
      <c r="AH69" s="106"/>
      <c r="AI69" s="89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1"/>
      <c r="AU69" s="89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1"/>
      <c r="BG69" s="89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1"/>
      <c r="BS69" s="89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1"/>
      <c r="CE69" s="92"/>
      <c r="CF69" s="93"/>
      <c r="CG69" s="6"/>
      <c r="CH69" s="8"/>
    </row>
    <row r="70" spans="2:103" ht="15" customHeight="1" x14ac:dyDescent="0.4">
      <c r="B70" s="51"/>
      <c r="C70" s="52"/>
      <c r="D70" s="52"/>
      <c r="E70" s="77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  <c r="R70" s="79"/>
      <c r="S70" s="80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82"/>
      <c r="BQ70" s="124"/>
      <c r="BR70" s="125"/>
      <c r="BS70" s="125"/>
      <c r="BT70" s="126"/>
      <c r="BU70" s="127"/>
      <c r="BV70" s="128"/>
      <c r="BW70" s="128"/>
      <c r="BX70" s="125"/>
      <c r="BY70" s="125"/>
      <c r="BZ70" s="125"/>
      <c r="CA70" s="125"/>
      <c r="CB70" s="125"/>
      <c r="CC70" s="125"/>
      <c r="CD70" s="82"/>
      <c r="CE70" s="83"/>
      <c r="CF70" s="84"/>
      <c r="CG70" s="6"/>
      <c r="CH70" s="8"/>
    </row>
    <row r="71" spans="2:103" ht="15" customHeight="1" x14ac:dyDescent="0.4">
      <c r="B71" s="51"/>
      <c r="C71" s="52"/>
      <c r="D71" s="52"/>
      <c r="E71" s="111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3"/>
      <c r="S71" s="114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6"/>
      <c r="AG71" s="117"/>
      <c r="AH71" s="118"/>
      <c r="AI71" s="119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1"/>
      <c r="AU71" s="119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1"/>
      <c r="BG71" s="119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1"/>
      <c r="BS71" s="119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121"/>
      <c r="CE71" s="122"/>
      <c r="CF71" s="123"/>
      <c r="CG71" s="6"/>
      <c r="CH71" s="8"/>
    </row>
    <row r="72" spans="2:103" ht="15" customHeight="1" x14ac:dyDescent="0.4">
      <c r="B72" s="51"/>
      <c r="C72" s="52"/>
      <c r="D72" s="52"/>
      <c r="E72" s="62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4"/>
      <c r="R72" s="64"/>
      <c r="S72" s="65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4"/>
      <c r="AF72" s="64"/>
      <c r="AG72" s="66"/>
      <c r="AH72" s="66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7"/>
      <c r="BQ72" s="94"/>
      <c r="BR72" s="95"/>
      <c r="BS72" s="95"/>
      <c r="BT72" s="96"/>
      <c r="BU72" s="97"/>
      <c r="BV72" s="98"/>
      <c r="BW72" s="98"/>
      <c r="BX72" s="95"/>
      <c r="BY72" s="95"/>
      <c r="BZ72" s="95"/>
      <c r="CA72" s="95"/>
      <c r="CB72" s="95"/>
      <c r="CC72" s="95"/>
      <c r="CD72" s="67"/>
      <c r="CE72" s="75"/>
      <c r="CF72" s="76"/>
      <c r="CG72" s="6"/>
      <c r="CH72" s="8"/>
    </row>
    <row r="73" spans="2:103" ht="15" customHeight="1" x14ac:dyDescent="0.4">
      <c r="B73" s="51"/>
      <c r="C73" s="52"/>
      <c r="D73" s="52"/>
      <c r="E73" s="107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9"/>
      <c r="S73" s="99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1"/>
      <c r="AG73" s="110"/>
      <c r="AH73" s="106"/>
      <c r="AI73" s="89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1"/>
      <c r="AU73" s="89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1"/>
      <c r="BG73" s="89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1"/>
      <c r="BS73" s="89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1"/>
      <c r="CE73" s="92"/>
      <c r="CF73" s="93"/>
      <c r="CG73" s="6"/>
      <c r="CH73" s="8"/>
    </row>
    <row r="74" spans="2:103" s="57" customFormat="1" ht="15" customHeight="1" x14ac:dyDescent="0.4">
      <c r="B74" s="51"/>
      <c r="C74" s="52"/>
      <c r="D74" s="52"/>
      <c r="E74" s="77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9"/>
      <c r="R74" s="79"/>
      <c r="S74" s="80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82"/>
      <c r="BQ74" s="124"/>
      <c r="BR74" s="125"/>
      <c r="BS74" s="125"/>
      <c r="BT74" s="126"/>
      <c r="BU74" s="127"/>
      <c r="BV74" s="128"/>
      <c r="BW74" s="128"/>
      <c r="BX74" s="125"/>
      <c r="BY74" s="125"/>
      <c r="BZ74" s="125"/>
      <c r="CA74" s="125"/>
      <c r="CB74" s="125"/>
      <c r="CC74" s="125"/>
      <c r="CD74" s="82"/>
      <c r="CE74" s="83"/>
      <c r="CF74" s="84"/>
      <c r="CG74" s="52"/>
      <c r="CH74" s="56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</row>
    <row r="75" spans="2:103" s="57" customFormat="1" ht="15" customHeight="1" x14ac:dyDescent="0.4">
      <c r="B75" s="51"/>
      <c r="C75" s="52"/>
      <c r="D75" s="52"/>
      <c r="E75" s="111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3"/>
      <c r="S75" s="114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6"/>
      <c r="AG75" s="117"/>
      <c r="AH75" s="118"/>
      <c r="AI75" s="119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1"/>
      <c r="AU75" s="119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1"/>
      <c r="BG75" s="119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1"/>
      <c r="BS75" s="119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1"/>
      <c r="CE75" s="122"/>
      <c r="CF75" s="123"/>
      <c r="CG75" s="6"/>
      <c r="CH75" s="8"/>
      <c r="CI75" s="4"/>
      <c r="CJ75" s="4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</row>
    <row r="76" spans="2:103" ht="15" customHeight="1" x14ac:dyDescent="0.4">
      <c r="B76" s="51"/>
      <c r="C76" s="52"/>
      <c r="D76" s="52"/>
      <c r="E76" s="62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4"/>
      <c r="R76" s="64"/>
      <c r="S76" s="65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4"/>
      <c r="AF76" s="64"/>
      <c r="AG76" s="66"/>
      <c r="AH76" s="66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7"/>
      <c r="BQ76" s="94"/>
      <c r="BR76" s="95"/>
      <c r="BS76" s="95"/>
      <c r="BT76" s="96"/>
      <c r="BU76" s="97"/>
      <c r="BV76" s="98"/>
      <c r="BW76" s="98"/>
      <c r="BX76" s="95"/>
      <c r="BY76" s="95"/>
      <c r="BZ76" s="95"/>
      <c r="CA76" s="95"/>
      <c r="CB76" s="95"/>
      <c r="CC76" s="95"/>
      <c r="CD76" s="67"/>
      <c r="CE76" s="75"/>
      <c r="CF76" s="76"/>
      <c r="CG76" s="6"/>
      <c r="CH76" s="8"/>
    </row>
    <row r="77" spans="2:103" ht="15" customHeight="1" x14ac:dyDescent="0.4">
      <c r="B77" s="51"/>
      <c r="C77" s="52"/>
      <c r="D77" s="52"/>
      <c r="E77" s="99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1"/>
      <c r="S77" s="102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4"/>
      <c r="AG77" s="105"/>
      <c r="AH77" s="106"/>
      <c r="AI77" s="89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1"/>
      <c r="AU77" s="89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1"/>
      <c r="BG77" s="89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1"/>
      <c r="BS77" s="89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1"/>
      <c r="CE77" s="92"/>
      <c r="CF77" s="93"/>
      <c r="CG77" s="6"/>
      <c r="CH77" s="8"/>
    </row>
    <row r="78" spans="2:103" s="52" customFormat="1" ht="15" customHeight="1" x14ac:dyDescent="0.4">
      <c r="B78" s="51"/>
      <c r="E78" s="68" t="s">
        <v>48</v>
      </c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0"/>
      <c r="AH78" s="71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H78" s="56"/>
    </row>
    <row r="79" spans="2:103" s="6" customFormat="1" ht="15" customHeight="1" x14ac:dyDescent="0.4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6"/>
    </row>
  </sheetData>
  <mergeCells count="324">
    <mergeCell ref="AW2:BT3"/>
    <mergeCell ref="BX3:CA3"/>
    <mergeCell ref="BV4:CF4"/>
    <mergeCell ref="BY11:CF11"/>
    <mergeCell ref="AW12:AZ12"/>
    <mergeCell ref="BA12:BF12"/>
    <mergeCell ref="BG12:BS12"/>
    <mergeCell ref="BT12:CF12"/>
    <mergeCell ref="AW13:AZ13"/>
    <mergeCell ref="BA13:BC13"/>
    <mergeCell ref="BD13:BF13"/>
    <mergeCell ref="BG13:BS13"/>
    <mergeCell ref="BT13:CF13"/>
    <mergeCell ref="AW14:AZ14"/>
    <mergeCell ref="BA14:BC14"/>
    <mergeCell ref="BD14:BF14"/>
    <mergeCell ref="BG14:BS14"/>
    <mergeCell ref="BT14:CF14"/>
    <mergeCell ref="AW15:AZ15"/>
    <mergeCell ref="BA15:BC15"/>
    <mergeCell ref="BD15:BF15"/>
    <mergeCell ref="BG15:BS15"/>
    <mergeCell ref="BT15:CF15"/>
    <mergeCell ref="AW16:AZ16"/>
    <mergeCell ref="BA16:BF16"/>
    <mergeCell ref="BG16:BS16"/>
    <mergeCell ref="BT16:CF16"/>
    <mergeCell ref="AW20:BD20"/>
    <mergeCell ref="AW21:BD21"/>
    <mergeCell ref="D22:J22"/>
    <mergeCell ref="L22:P22"/>
    <mergeCell ref="I25:BL25"/>
    <mergeCell ref="BQ25:BT25"/>
    <mergeCell ref="AB17:AF17"/>
    <mergeCell ref="AI17:AK17"/>
    <mergeCell ref="AW17:AZ18"/>
    <mergeCell ref="BA17:BD17"/>
    <mergeCell ref="BA18:BD18"/>
    <mergeCell ref="AW19:BD19"/>
    <mergeCell ref="BW25:CB25"/>
    <mergeCell ref="CE25:CF27"/>
    <mergeCell ref="I26:AD26"/>
    <mergeCell ref="AJ26:AS27"/>
    <mergeCell ref="AV26:BE27"/>
    <mergeCell ref="BH26:BQ27"/>
    <mergeCell ref="BT26:CC27"/>
    <mergeCell ref="G27:P27"/>
    <mergeCell ref="U27:AD27"/>
    <mergeCell ref="AG27:AH27"/>
    <mergeCell ref="BQ28:BT28"/>
    <mergeCell ref="BU28:BW28"/>
    <mergeCell ref="BX28:CC28"/>
    <mergeCell ref="E29:R29"/>
    <mergeCell ref="S29:AF29"/>
    <mergeCell ref="AG29:AH29"/>
    <mergeCell ref="AI29:AT29"/>
    <mergeCell ref="AU29:BF29"/>
    <mergeCell ref="BG29:BR29"/>
    <mergeCell ref="BS29:CD29"/>
    <mergeCell ref="CE29:CF29"/>
    <mergeCell ref="BQ30:BT30"/>
    <mergeCell ref="BU30:BW30"/>
    <mergeCell ref="BX30:CC30"/>
    <mergeCell ref="E31:R31"/>
    <mergeCell ref="S31:AF31"/>
    <mergeCell ref="AG31:AH31"/>
    <mergeCell ref="AI31:AT31"/>
    <mergeCell ref="AU31:BF31"/>
    <mergeCell ref="BG31:BR31"/>
    <mergeCell ref="BS31:CD31"/>
    <mergeCell ref="CE31:CF31"/>
    <mergeCell ref="BQ32:BT32"/>
    <mergeCell ref="BU32:BW32"/>
    <mergeCell ref="BX32:CC32"/>
    <mergeCell ref="E35:R35"/>
    <mergeCell ref="S35:AF35"/>
    <mergeCell ref="AG35:AH35"/>
    <mergeCell ref="AI35:AT35"/>
    <mergeCell ref="AU35:BF35"/>
    <mergeCell ref="BG35:BR35"/>
    <mergeCell ref="BS35:CD35"/>
    <mergeCell ref="CE35:CF35"/>
    <mergeCell ref="E33:R33"/>
    <mergeCell ref="S33:AF33"/>
    <mergeCell ref="AG33:AH33"/>
    <mergeCell ref="AI33:AT33"/>
    <mergeCell ref="AU33:BF33"/>
    <mergeCell ref="BG33:BR33"/>
    <mergeCell ref="BS33:CD33"/>
    <mergeCell ref="CE33:CF33"/>
    <mergeCell ref="BQ36:BT36"/>
    <mergeCell ref="BU36:BW36"/>
    <mergeCell ref="BX36:CC36"/>
    <mergeCell ref="BS75:CD75"/>
    <mergeCell ref="CE75:CF75"/>
    <mergeCell ref="BQ34:BT34"/>
    <mergeCell ref="BU34:BW34"/>
    <mergeCell ref="BX34:CC34"/>
    <mergeCell ref="BG75:BR75"/>
    <mergeCell ref="BQ74:BT74"/>
    <mergeCell ref="BU74:BW74"/>
    <mergeCell ref="BX74:CC74"/>
    <mergeCell ref="BG39:BR39"/>
    <mergeCell ref="BS39:CD39"/>
    <mergeCell ref="CE39:CF39"/>
    <mergeCell ref="BQ40:BT40"/>
    <mergeCell ref="BU40:BW40"/>
    <mergeCell ref="BX40:CC40"/>
    <mergeCell ref="BS37:CD37"/>
    <mergeCell ref="CE37:CF37"/>
    <mergeCell ref="BQ38:BT38"/>
    <mergeCell ref="BU38:BW38"/>
    <mergeCell ref="BX38:CC38"/>
    <mergeCell ref="BG37:BR37"/>
    <mergeCell ref="E39:R39"/>
    <mergeCell ref="S39:AF39"/>
    <mergeCell ref="AG39:AH39"/>
    <mergeCell ref="AI39:AT39"/>
    <mergeCell ref="AU39:BF39"/>
    <mergeCell ref="E37:R37"/>
    <mergeCell ref="S37:AF37"/>
    <mergeCell ref="AG37:AH37"/>
    <mergeCell ref="AI37:AT37"/>
    <mergeCell ref="AU37:BF37"/>
    <mergeCell ref="E43:R43"/>
    <mergeCell ref="S43:AF43"/>
    <mergeCell ref="AG43:AH43"/>
    <mergeCell ref="AI43:AT43"/>
    <mergeCell ref="AU43:BF43"/>
    <mergeCell ref="E41:R41"/>
    <mergeCell ref="S41:AF41"/>
    <mergeCell ref="AG41:AH41"/>
    <mergeCell ref="AI41:AT41"/>
    <mergeCell ref="AU41:BF41"/>
    <mergeCell ref="BG43:BR43"/>
    <mergeCell ref="BS43:CD43"/>
    <mergeCell ref="CE43:CF43"/>
    <mergeCell ref="BQ44:BT44"/>
    <mergeCell ref="BU44:BW44"/>
    <mergeCell ref="BX44:CC44"/>
    <mergeCell ref="BS41:CD41"/>
    <mergeCell ref="CE41:CF41"/>
    <mergeCell ref="BQ42:BT42"/>
    <mergeCell ref="BU42:BW42"/>
    <mergeCell ref="BX42:CC42"/>
    <mergeCell ref="BG41:BR41"/>
    <mergeCell ref="E47:R47"/>
    <mergeCell ref="S47:AF47"/>
    <mergeCell ref="AG47:AH47"/>
    <mergeCell ref="AI47:AT47"/>
    <mergeCell ref="AU47:BF47"/>
    <mergeCell ref="E45:R45"/>
    <mergeCell ref="S45:AF45"/>
    <mergeCell ref="AG45:AH45"/>
    <mergeCell ref="AI45:AT45"/>
    <mergeCell ref="AU45:BF45"/>
    <mergeCell ref="BG47:BR47"/>
    <mergeCell ref="BS47:CD47"/>
    <mergeCell ref="CE47:CF47"/>
    <mergeCell ref="BQ48:BT48"/>
    <mergeCell ref="BU48:BW48"/>
    <mergeCell ref="BX48:CC48"/>
    <mergeCell ref="BS45:CD45"/>
    <mergeCell ref="CE45:CF45"/>
    <mergeCell ref="BQ46:BT46"/>
    <mergeCell ref="BU46:BW46"/>
    <mergeCell ref="BX46:CC46"/>
    <mergeCell ref="BG45:BR45"/>
    <mergeCell ref="E51:R51"/>
    <mergeCell ref="S51:AF51"/>
    <mergeCell ref="AG51:AH51"/>
    <mergeCell ref="AI51:AT51"/>
    <mergeCell ref="AU51:BF51"/>
    <mergeCell ref="E49:R49"/>
    <mergeCell ref="S49:AF49"/>
    <mergeCell ref="AG49:AH49"/>
    <mergeCell ref="AI49:AT49"/>
    <mergeCell ref="AU49:BF49"/>
    <mergeCell ref="BG51:BR51"/>
    <mergeCell ref="BS51:CD51"/>
    <mergeCell ref="CE51:CF51"/>
    <mergeCell ref="BQ52:BT52"/>
    <mergeCell ref="BU52:BW52"/>
    <mergeCell ref="BX52:CC52"/>
    <mergeCell ref="BS49:CD49"/>
    <mergeCell ref="CE49:CF49"/>
    <mergeCell ref="BQ50:BT50"/>
    <mergeCell ref="BU50:BW50"/>
    <mergeCell ref="BX50:CC50"/>
    <mergeCell ref="BG49:BR49"/>
    <mergeCell ref="E55:R55"/>
    <mergeCell ref="S55:AF55"/>
    <mergeCell ref="AG55:AH55"/>
    <mergeCell ref="AI55:AT55"/>
    <mergeCell ref="AU55:BF55"/>
    <mergeCell ref="E53:R53"/>
    <mergeCell ref="S53:AF53"/>
    <mergeCell ref="AG53:AH53"/>
    <mergeCell ref="AI53:AT53"/>
    <mergeCell ref="AU53:BF53"/>
    <mergeCell ref="BG55:BR55"/>
    <mergeCell ref="BS55:CD55"/>
    <mergeCell ref="CE55:CF55"/>
    <mergeCell ref="BQ56:BT56"/>
    <mergeCell ref="BU56:BW56"/>
    <mergeCell ref="BX56:CC56"/>
    <mergeCell ref="BS53:CD53"/>
    <mergeCell ref="CE53:CF53"/>
    <mergeCell ref="BQ54:BT54"/>
    <mergeCell ref="BU54:BW54"/>
    <mergeCell ref="BX54:CC54"/>
    <mergeCell ref="BG53:BR53"/>
    <mergeCell ref="E59:R59"/>
    <mergeCell ref="S59:AF59"/>
    <mergeCell ref="AG59:AH59"/>
    <mergeCell ref="AI59:AT59"/>
    <mergeCell ref="AU59:BF59"/>
    <mergeCell ref="E57:R57"/>
    <mergeCell ref="S57:AF57"/>
    <mergeCell ref="AG57:AH57"/>
    <mergeCell ref="AI57:AT57"/>
    <mergeCell ref="AU57:BF57"/>
    <mergeCell ref="BG59:BR59"/>
    <mergeCell ref="BS59:CD59"/>
    <mergeCell ref="CE59:CF59"/>
    <mergeCell ref="BQ60:BT60"/>
    <mergeCell ref="BU60:BW60"/>
    <mergeCell ref="BX60:CC60"/>
    <mergeCell ref="BS57:CD57"/>
    <mergeCell ref="CE57:CF57"/>
    <mergeCell ref="BQ58:BT58"/>
    <mergeCell ref="BU58:BW58"/>
    <mergeCell ref="BX58:CC58"/>
    <mergeCell ref="BG57:BR57"/>
    <mergeCell ref="E63:R63"/>
    <mergeCell ref="S63:AF63"/>
    <mergeCell ref="AG63:AH63"/>
    <mergeCell ref="AI63:AT63"/>
    <mergeCell ref="AU63:BF63"/>
    <mergeCell ref="E61:R61"/>
    <mergeCell ref="S61:AF61"/>
    <mergeCell ref="AG61:AH61"/>
    <mergeCell ref="AI61:AT61"/>
    <mergeCell ref="AU61:BF61"/>
    <mergeCell ref="BG63:BR63"/>
    <mergeCell ref="BS63:CD63"/>
    <mergeCell ref="CE63:CF63"/>
    <mergeCell ref="BQ64:BT64"/>
    <mergeCell ref="BU64:BW64"/>
    <mergeCell ref="BX64:CC64"/>
    <mergeCell ref="BS61:CD61"/>
    <mergeCell ref="CE61:CF61"/>
    <mergeCell ref="BQ62:BT62"/>
    <mergeCell ref="BU62:BW62"/>
    <mergeCell ref="BX62:CC62"/>
    <mergeCell ref="BG61:BR61"/>
    <mergeCell ref="E67:R67"/>
    <mergeCell ref="S67:AF67"/>
    <mergeCell ref="AG67:AH67"/>
    <mergeCell ref="AI67:AT67"/>
    <mergeCell ref="AU67:BF67"/>
    <mergeCell ref="E65:R65"/>
    <mergeCell ref="S65:AF65"/>
    <mergeCell ref="AG65:AH65"/>
    <mergeCell ref="AI65:AT65"/>
    <mergeCell ref="AU65:BF65"/>
    <mergeCell ref="BG67:BR67"/>
    <mergeCell ref="BS67:CD67"/>
    <mergeCell ref="CE67:CF67"/>
    <mergeCell ref="BQ68:BT68"/>
    <mergeCell ref="BU68:BW68"/>
    <mergeCell ref="BX68:CC68"/>
    <mergeCell ref="BS65:CD65"/>
    <mergeCell ref="CE65:CF65"/>
    <mergeCell ref="BQ66:BT66"/>
    <mergeCell ref="BU66:BW66"/>
    <mergeCell ref="BX66:CC66"/>
    <mergeCell ref="BG65:BR65"/>
    <mergeCell ref="E71:R71"/>
    <mergeCell ref="S71:AF71"/>
    <mergeCell ref="AG71:AH71"/>
    <mergeCell ref="AI71:AT71"/>
    <mergeCell ref="AU71:BF71"/>
    <mergeCell ref="E69:R69"/>
    <mergeCell ref="S69:AF69"/>
    <mergeCell ref="AG69:AH69"/>
    <mergeCell ref="AI69:AT69"/>
    <mergeCell ref="AU69:BF69"/>
    <mergeCell ref="BG71:BR71"/>
    <mergeCell ref="BS71:CD71"/>
    <mergeCell ref="CE71:CF71"/>
    <mergeCell ref="BQ72:BT72"/>
    <mergeCell ref="BU72:BW72"/>
    <mergeCell ref="BX72:CC72"/>
    <mergeCell ref="BS69:CD69"/>
    <mergeCell ref="CE69:CF69"/>
    <mergeCell ref="BQ70:BT70"/>
    <mergeCell ref="BU70:BW70"/>
    <mergeCell ref="BX70:CC70"/>
    <mergeCell ref="BG69:BR69"/>
    <mergeCell ref="BG77:BR77"/>
    <mergeCell ref="BS77:CD77"/>
    <mergeCell ref="CE77:CF77"/>
    <mergeCell ref="BS73:CD73"/>
    <mergeCell ref="CE73:CF73"/>
    <mergeCell ref="BQ76:BT76"/>
    <mergeCell ref="BU76:BW76"/>
    <mergeCell ref="BX76:CC76"/>
    <mergeCell ref="E77:R77"/>
    <mergeCell ref="S77:AF77"/>
    <mergeCell ref="AG77:AH77"/>
    <mergeCell ref="AI77:AT77"/>
    <mergeCell ref="AU77:BF77"/>
    <mergeCell ref="E73:R73"/>
    <mergeCell ref="S73:AF73"/>
    <mergeCell ref="AG73:AH73"/>
    <mergeCell ref="AI73:AT73"/>
    <mergeCell ref="AU73:BF73"/>
    <mergeCell ref="BG73:BR73"/>
    <mergeCell ref="E75:R75"/>
    <mergeCell ref="S75:AF75"/>
    <mergeCell ref="AG75:AH75"/>
    <mergeCell ref="AI75:AT75"/>
    <mergeCell ref="AU75:BF75"/>
  </mergeCells>
  <phoneticPr fontId="3"/>
  <pageMargins left="0.39370078740157483" right="0.19685039370078741" top="0.78740157480314965" bottom="0.39370078740157483" header="0.31496062992125984" footer="0.31496062992125984"/>
  <pageSetup paperSize="8" scale="92" fitToHeight="0" orientation="portrait" horizontalDpi="300" verticalDpi="300" r:id="rId1"/>
  <headerFooter>
    <oddHeader>&amp;R添付書類（１）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CY79"/>
  <sheetViews>
    <sheetView zoomScale="90" zoomScaleNormal="90" workbookViewId="0"/>
  </sheetViews>
  <sheetFormatPr defaultColWidth="1.625" defaultRowHeight="15" customHeight="1" x14ac:dyDescent="0.4"/>
  <cols>
    <col min="1" max="16384" width="1.625" style="4"/>
  </cols>
  <sheetData>
    <row r="2" spans="2:86" ht="15" customHeight="1" x14ac:dyDescent="0.4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32" t="s">
        <v>0</v>
      </c>
      <c r="AX2" s="232"/>
      <c r="AY2" s="232"/>
      <c r="AZ2" s="232"/>
      <c r="BA2" s="232"/>
      <c r="BB2" s="232"/>
      <c r="BC2" s="232"/>
      <c r="BD2" s="232"/>
      <c r="BE2" s="232"/>
      <c r="BF2" s="232"/>
      <c r="BG2" s="232"/>
      <c r="BH2" s="232"/>
      <c r="BI2" s="232"/>
      <c r="BJ2" s="232"/>
      <c r="BK2" s="232"/>
      <c r="BL2" s="232"/>
      <c r="BM2" s="232"/>
      <c r="BN2" s="232"/>
      <c r="BO2" s="232"/>
      <c r="BP2" s="232"/>
      <c r="BQ2" s="232"/>
      <c r="BR2" s="232"/>
      <c r="BS2" s="232"/>
      <c r="BT2" s="23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3"/>
    </row>
    <row r="3" spans="2:86" ht="15" customHeight="1" x14ac:dyDescent="0.4">
      <c r="B3" s="5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233"/>
      <c r="AX3" s="233"/>
      <c r="AY3" s="233"/>
      <c r="AZ3" s="233"/>
      <c r="BA3" s="233"/>
      <c r="BB3" s="233"/>
      <c r="BC3" s="233"/>
      <c r="BD3" s="233"/>
      <c r="BE3" s="233"/>
      <c r="BF3" s="233"/>
      <c r="BG3" s="233"/>
      <c r="BH3" s="233"/>
      <c r="BI3" s="233"/>
      <c r="BJ3" s="233"/>
      <c r="BK3" s="233"/>
      <c r="BL3" s="233"/>
      <c r="BM3" s="233"/>
      <c r="BN3" s="233"/>
      <c r="BO3" s="233"/>
      <c r="BP3" s="233"/>
      <c r="BQ3" s="233"/>
      <c r="BR3" s="233"/>
      <c r="BS3" s="233"/>
      <c r="BT3" s="233"/>
      <c r="BU3" s="6"/>
      <c r="BV3" s="6"/>
      <c r="BW3" s="7" t="s">
        <v>1</v>
      </c>
      <c r="BX3" s="234">
        <v>1</v>
      </c>
      <c r="BY3" s="234"/>
      <c r="BZ3" s="234"/>
      <c r="CA3" s="234"/>
      <c r="CB3" s="6" t="s">
        <v>2</v>
      </c>
      <c r="CC3" s="6"/>
      <c r="CD3" s="6"/>
      <c r="CE3" s="6"/>
      <c r="CF3" s="6"/>
      <c r="CG3" s="6"/>
      <c r="CH3" s="8"/>
    </row>
    <row r="4" spans="2:86" ht="15" customHeight="1" x14ac:dyDescent="0.4">
      <c r="B4" s="5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  <c r="BQ4" s="6"/>
      <c r="BR4" s="6"/>
      <c r="BS4" s="6"/>
      <c r="BT4" s="6"/>
      <c r="BU4" s="6"/>
      <c r="BV4" s="227">
        <v>43739</v>
      </c>
      <c r="BW4" s="228"/>
      <c r="BX4" s="228"/>
      <c r="BY4" s="228"/>
      <c r="BZ4" s="228"/>
      <c r="CA4" s="228"/>
      <c r="CB4" s="228"/>
      <c r="CC4" s="228"/>
      <c r="CD4" s="228"/>
      <c r="CE4" s="228"/>
      <c r="CF4" s="231"/>
      <c r="CG4" s="6"/>
      <c r="CH4" s="8"/>
    </row>
    <row r="5" spans="2:86" ht="15" customHeight="1" x14ac:dyDescent="0.4"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9" t="s">
        <v>3</v>
      </c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1"/>
      <c r="CG5" s="6"/>
      <c r="CH5" s="8"/>
    </row>
    <row r="6" spans="2:86" ht="15" customHeight="1" x14ac:dyDescent="0.4">
      <c r="B6" s="5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9" t="s">
        <v>4</v>
      </c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1"/>
      <c r="CG6" s="6"/>
      <c r="CH6" s="8"/>
    </row>
    <row r="7" spans="2:86" ht="15" customHeight="1" x14ac:dyDescent="0.4">
      <c r="B7" s="5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6"/>
      <c r="BI7" s="6"/>
      <c r="BJ7" s="6"/>
      <c r="BK7" s="6"/>
      <c r="BL7" s="6"/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6"/>
      <c r="BZ7" s="6"/>
      <c r="CA7" s="6"/>
      <c r="CB7" s="6"/>
      <c r="CC7" s="6"/>
      <c r="CD7" s="6"/>
      <c r="CE7" s="6"/>
      <c r="CF7" s="6"/>
      <c r="CG7" s="6"/>
      <c r="CH7" s="8"/>
    </row>
    <row r="8" spans="2:86" ht="15" customHeight="1" x14ac:dyDescent="0.4"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12" t="s">
        <v>5</v>
      </c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4"/>
      <c r="CG8" s="6"/>
      <c r="CH8" s="8"/>
    </row>
    <row r="9" spans="2:86" ht="15" customHeight="1" x14ac:dyDescent="0.4">
      <c r="B9" s="5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15" t="s">
        <v>6</v>
      </c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1"/>
      <c r="CG9" s="6"/>
      <c r="CH9" s="8"/>
    </row>
    <row r="10" spans="2:86" ht="15" customHeight="1" x14ac:dyDescent="0.4">
      <c r="B10" s="5"/>
      <c r="C10" s="6"/>
      <c r="D10" s="6"/>
      <c r="E10" s="6"/>
      <c r="F10" s="6"/>
      <c r="G10" s="6"/>
      <c r="H10" s="6"/>
      <c r="I10" s="6"/>
      <c r="J10" s="6"/>
      <c r="K10" s="16" t="s">
        <v>53</v>
      </c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6"/>
      <c r="AQ10" s="6"/>
      <c r="AR10" s="6"/>
      <c r="AS10" s="6"/>
      <c r="AT10" s="6"/>
      <c r="AU10" s="6"/>
      <c r="AV10" s="6"/>
      <c r="AW10" s="17" t="s">
        <v>7</v>
      </c>
      <c r="AX10" s="18"/>
      <c r="AY10" s="18"/>
      <c r="AZ10" s="18"/>
      <c r="BA10" s="18"/>
      <c r="BB10" s="18"/>
      <c r="BC10" s="18"/>
      <c r="BD10" s="18"/>
      <c r="BE10" s="18"/>
      <c r="BF10" s="18"/>
      <c r="BG10" s="18"/>
      <c r="BH10" s="18"/>
      <c r="BI10" s="18"/>
      <c r="BJ10" s="18"/>
      <c r="BK10" s="18"/>
      <c r="BL10" s="18"/>
      <c r="BM10" s="18"/>
      <c r="BN10" s="18"/>
      <c r="BO10" s="18"/>
      <c r="BP10" s="18"/>
      <c r="BQ10" s="18"/>
      <c r="BR10" s="18"/>
      <c r="BS10" s="18"/>
      <c r="BT10" s="18"/>
      <c r="BU10" s="18"/>
      <c r="BV10" s="18"/>
      <c r="BW10" s="18"/>
      <c r="BX10" s="18"/>
      <c r="BY10" s="18"/>
      <c r="BZ10" s="18"/>
      <c r="CA10" s="18"/>
      <c r="CB10" s="18"/>
      <c r="CC10" s="18"/>
      <c r="CD10" s="18"/>
      <c r="CE10" s="18"/>
      <c r="CF10" s="19"/>
      <c r="CG10" s="6"/>
      <c r="CH10" s="8"/>
    </row>
    <row r="11" spans="2:86" ht="15" customHeight="1" x14ac:dyDescent="0.4">
      <c r="B11" s="5"/>
      <c r="C11" s="6"/>
      <c r="D11" s="6"/>
      <c r="E11" s="6"/>
      <c r="F11" s="6"/>
      <c r="G11" s="6"/>
      <c r="H11" s="6"/>
      <c r="I11" s="6"/>
      <c r="J11" s="6"/>
      <c r="K11" s="16"/>
      <c r="L11" s="16"/>
      <c r="M11" s="20" t="s">
        <v>54</v>
      </c>
      <c r="N11" s="20"/>
      <c r="O11" s="20"/>
      <c r="P11" s="20"/>
      <c r="Q11" s="20"/>
      <c r="R11" s="20"/>
      <c r="S11" s="21"/>
      <c r="T11" s="22"/>
      <c r="U11" s="22"/>
      <c r="V11" s="22"/>
      <c r="W11" s="22"/>
      <c r="X11" s="22"/>
      <c r="Y11" s="22"/>
      <c r="Z11" s="22"/>
      <c r="AA11" s="20"/>
      <c r="AB11" s="20"/>
      <c r="AC11" s="20"/>
      <c r="AD11" s="20"/>
      <c r="AE11" s="20"/>
      <c r="AF11" s="23"/>
      <c r="AG11" s="16"/>
      <c r="AH11" s="16"/>
      <c r="AI11" s="16"/>
      <c r="AJ11" s="16"/>
      <c r="AK11" s="16"/>
      <c r="AL11" s="16"/>
      <c r="AM11" s="16"/>
      <c r="AN11" s="16"/>
      <c r="AO11" s="16"/>
      <c r="AP11" s="6"/>
      <c r="AQ11" s="6"/>
      <c r="AR11" s="6"/>
      <c r="AS11" s="6"/>
      <c r="AT11" s="6"/>
      <c r="AU11" s="6"/>
      <c r="AV11" s="6"/>
      <c r="AW11" s="24" t="s">
        <v>8</v>
      </c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6"/>
      <c r="BS11" s="6"/>
      <c r="BT11" s="6"/>
      <c r="BU11" s="6"/>
      <c r="BV11" s="6"/>
      <c r="BW11" s="6"/>
      <c r="BX11" s="6"/>
      <c r="BY11" s="235" t="s">
        <v>9</v>
      </c>
      <c r="BZ11" s="235"/>
      <c r="CA11" s="235"/>
      <c r="CB11" s="235"/>
      <c r="CC11" s="235"/>
      <c r="CD11" s="235"/>
      <c r="CE11" s="235"/>
      <c r="CF11" s="235"/>
      <c r="CG11" s="6"/>
      <c r="CH11" s="8"/>
    </row>
    <row r="12" spans="2:86" ht="15" customHeight="1" x14ac:dyDescent="0.4">
      <c r="B12" s="5"/>
      <c r="C12" s="6"/>
      <c r="D12" s="6"/>
      <c r="E12" s="6"/>
      <c r="F12" s="6"/>
      <c r="G12" s="6"/>
      <c r="H12" s="6"/>
      <c r="I12" s="6"/>
      <c r="J12" s="6"/>
      <c r="K12" s="16"/>
      <c r="L12" s="16"/>
      <c r="M12" s="20" t="s">
        <v>10</v>
      </c>
      <c r="N12" s="20"/>
      <c r="O12" s="20"/>
      <c r="P12" s="20"/>
      <c r="Q12" s="20"/>
      <c r="R12" s="20"/>
      <c r="S12" s="21"/>
      <c r="T12" s="22"/>
      <c r="U12" s="22"/>
      <c r="V12" s="22"/>
      <c r="W12" s="22"/>
      <c r="X12" s="22"/>
      <c r="Y12" s="22"/>
      <c r="Z12" s="22"/>
      <c r="AA12" s="20"/>
      <c r="AB12" s="20"/>
      <c r="AC12" s="20"/>
      <c r="AD12" s="20"/>
      <c r="AE12" s="20"/>
      <c r="AF12" s="23"/>
      <c r="AG12" s="16"/>
      <c r="AH12" s="16"/>
      <c r="AI12" s="16"/>
      <c r="AJ12" s="25"/>
      <c r="AK12" s="16"/>
      <c r="AL12" s="16"/>
      <c r="AM12" s="16"/>
      <c r="AN12" s="16"/>
      <c r="AO12" s="25"/>
      <c r="AP12" s="6"/>
      <c r="AQ12" s="6"/>
      <c r="AR12" s="6"/>
      <c r="AS12" s="6"/>
      <c r="AT12" s="6"/>
      <c r="AU12" s="6"/>
      <c r="AV12" s="6"/>
      <c r="AW12" s="184" t="s">
        <v>11</v>
      </c>
      <c r="AX12" s="185"/>
      <c r="AY12" s="185"/>
      <c r="AZ12" s="186"/>
      <c r="BA12" s="236" t="s">
        <v>12</v>
      </c>
      <c r="BB12" s="237"/>
      <c r="BC12" s="237"/>
      <c r="BD12" s="237"/>
      <c r="BE12" s="237"/>
      <c r="BF12" s="238"/>
      <c r="BG12" s="239" t="s">
        <v>13</v>
      </c>
      <c r="BH12" s="240"/>
      <c r="BI12" s="240"/>
      <c r="BJ12" s="240"/>
      <c r="BK12" s="240"/>
      <c r="BL12" s="240"/>
      <c r="BM12" s="240"/>
      <c r="BN12" s="240"/>
      <c r="BO12" s="240"/>
      <c r="BP12" s="240"/>
      <c r="BQ12" s="240"/>
      <c r="BR12" s="240"/>
      <c r="BS12" s="241"/>
      <c r="BT12" s="239" t="s">
        <v>14</v>
      </c>
      <c r="BU12" s="240"/>
      <c r="BV12" s="240"/>
      <c r="BW12" s="240"/>
      <c r="BX12" s="240"/>
      <c r="BY12" s="240"/>
      <c r="BZ12" s="240"/>
      <c r="CA12" s="240"/>
      <c r="CB12" s="240"/>
      <c r="CC12" s="240"/>
      <c r="CD12" s="240"/>
      <c r="CE12" s="240"/>
      <c r="CF12" s="241"/>
      <c r="CG12" s="6"/>
      <c r="CH12" s="8"/>
    </row>
    <row r="13" spans="2:86" ht="15" customHeight="1" x14ac:dyDescent="0.4">
      <c r="B13" s="5"/>
      <c r="C13" s="6"/>
      <c r="D13" s="6"/>
      <c r="E13" s="6"/>
      <c r="F13" s="6"/>
      <c r="G13" s="6"/>
      <c r="H13" s="6"/>
      <c r="I13" s="6"/>
      <c r="J13" s="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  <c r="AA13" s="16"/>
      <c r="AB13" s="16"/>
      <c r="AC13" s="16"/>
      <c r="AD13" s="16"/>
      <c r="AE13" s="16"/>
      <c r="AF13" s="16"/>
      <c r="AG13" s="16"/>
      <c r="AH13" s="16"/>
      <c r="AI13" s="16"/>
      <c r="AJ13" s="16"/>
      <c r="AK13" s="16"/>
      <c r="AL13" s="16"/>
      <c r="AM13" s="16"/>
      <c r="AN13" s="16"/>
      <c r="AO13" s="16"/>
      <c r="AP13" s="6"/>
      <c r="AQ13" s="6"/>
      <c r="AR13" s="6"/>
      <c r="AS13" s="6"/>
      <c r="AT13" s="6"/>
      <c r="AU13" s="6"/>
      <c r="AV13" s="6"/>
      <c r="AW13" s="184" t="s">
        <v>15</v>
      </c>
      <c r="AX13" s="185"/>
      <c r="AY13" s="185"/>
      <c r="AZ13" s="186"/>
      <c r="BA13" s="222">
        <v>10</v>
      </c>
      <c r="BB13" s="223"/>
      <c r="BC13" s="224"/>
      <c r="BD13" s="225">
        <v>10</v>
      </c>
      <c r="BE13" s="223"/>
      <c r="BF13" s="226"/>
      <c r="BG13" s="191"/>
      <c r="BH13" s="192"/>
      <c r="BI13" s="192"/>
      <c r="BJ13" s="192"/>
      <c r="BK13" s="192"/>
      <c r="BL13" s="192"/>
      <c r="BM13" s="192"/>
      <c r="BN13" s="192"/>
      <c r="BO13" s="192"/>
      <c r="BP13" s="192"/>
      <c r="BQ13" s="192"/>
      <c r="BR13" s="192"/>
      <c r="BS13" s="192"/>
      <c r="BT13" s="191"/>
      <c r="BU13" s="192"/>
      <c r="BV13" s="192"/>
      <c r="BW13" s="192"/>
      <c r="BX13" s="192"/>
      <c r="BY13" s="192"/>
      <c r="BZ13" s="192"/>
      <c r="CA13" s="192"/>
      <c r="CB13" s="192"/>
      <c r="CC13" s="192"/>
      <c r="CD13" s="192"/>
      <c r="CE13" s="192"/>
      <c r="CF13" s="193"/>
      <c r="CG13" s="6"/>
      <c r="CH13" s="8"/>
    </row>
    <row r="14" spans="2:86" ht="15" customHeight="1" x14ac:dyDescent="0.4">
      <c r="B14" s="5"/>
      <c r="C14" s="6"/>
      <c r="D14" s="6"/>
      <c r="E14" s="6"/>
      <c r="F14" s="6"/>
      <c r="G14" s="6"/>
      <c r="H14" s="6"/>
      <c r="I14" s="6"/>
      <c r="J14" s="6"/>
      <c r="K14" s="26"/>
      <c r="L14" s="26"/>
      <c r="M14" s="20" t="s">
        <v>55</v>
      </c>
      <c r="N14" s="20"/>
      <c r="O14" s="20"/>
      <c r="P14" s="20"/>
      <c r="Q14" s="20"/>
      <c r="R14" s="20"/>
      <c r="S14" s="21"/>
      <c r="T14" s="22"/>
      <c r="U14" s="22"/>
      <c r="V14" s="22"/>
      <c r="W14" s="22"/>
      <c r="X14" s="22"/>
      <c r="Y14" s="22"/>
      <c r="Z14" s="22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3"/>
      <c r="AL14" s="16"/>
      <c r="AM14" s="16"/>
      <c r="AN14" s="16"/>
      <c r="AO14" s="16"/>
      <c r="AP14" s="6"/>
      <c r="AQ14" s="6"/>
      <c r="AR14" s="6"/>
      <c r="AS14" s="6"/>
      <c r="AT14" s="6"/>
      <c r="AU14" s="6"/>
      <c r="AV14" s="6"/>
      <c r="AW14" s="184" t="s">
        <v>16</v>
      </c>
      <c r="AX14" s="185"/>
      <c r="AY14" s="185"/>
      <c r="AZ14" s="186"/>
      <c r="BA14" s="222">
        <v>10</v>
      </c>
      <c r="BB14" s="223"/>
      <c r="BC14" s="224"/>
      <c r="BD14" s="225">
        <v>31</v>
      </c>
      <c r="BE14" s="223"/>
      <c r="BF14" s="226"/>
      <c r="BG14" s="191">
        <f>'現行（参考）'!BS31+'現行（参考）'!BS33</f>
        <v>1091000</v>
      </c>
      <c r="BH14" s="192"/>
      <c r="BI14" s="192"/>
      <c r="BJ14" s="192"/>
      <c r="BK14" s="192"/>
      <c r="BL14" s="192"/>
      <c r="BM14" s="192"/>
      <c r="BN14" s="192"/>
      <c r="BO14" s="192"/>
      <c r="BP14" s="192"/>
      <c r="BQ14" s="192"/>
      <c r="BR14" s="192"/>
      <c r="BS14" s="192"/>
      <c r="BT14" s="191">
        <f>BG31+BG33</f>
        <v>91000</v>
      </c>
      <c r="BU14" s="192"/>
      <c r="BV14" s="192"/>
      <c r="BW14" s="192"/>
      <c r="BX14" s="192"/>
      <c r="BY14" s="192"/>
      <c r="BZ14" s="192"/>
      <c r="CA14" s="192"/>
      <c r="CB14" s="192"/>
      <c r="CC14" s="192"/>
      <c r="CD14" s="192"/>
      <c r="CE14" s="192"/>
      <c r="CF14" s="193"/>
      <c r="CG14" s="6"/>
      <c r="CH14" s="8"/>
    </row>
    <row r="15" spans="2:86" ht="15" customHeight="1" x14ac:dyDescent="0.4">
      <c r="B15" s="5"/>
      <c r="C15" s="6"/>
      <c r="D15" s="6"/>
      <c r="E15" s="6"/>
      <c r="F15" s="6"/>
      <c r="G15" s="6"/>
      <c r="H15" s="6"/>
      <c r="I15" s="6"/>
      <c r="J15" s="6"/>
      <c r="K15" s="16"/>
      <c r="L15" s="16"/>
      <c r="M15" s="20"/>
      <c r="N15" s="20"/>
      <c r="O15" s="20"/>
      <c r="P15" s="20"/>
      <c r="Q15" s="20"/>
      <c r="R15" s="20"/>
      <c r="S15" s="21"/>
      <c r="T15" s="22"/>
      <c r="U15" s="22"/>
      <c r="V15" s="22"/>
      <c r="W15" s="22"/>
      <c r="X15" s="22"/>
      <c r="Y15" s="22"/>
      <c r="Z15" s="22"/>
      <c r="AA15" s="20"/>
      <c r="AB15" s="20"/>
      <c r="AC15" s="20"/>
      <c r="AD15" s="20"/>
      <c r="AE15" s="20"/>
      <c r="AF15" s="23"/>
      <c r="AG15" s="16"/>
      <c r="AH15" s="16"/>
      <c r="AI15" s="16"/>
      <c r="AJ15" s="16" t="s">
        <v>17</v>
      </c>
      <c r="AK15" s="16"/>
      <c r="AL15" s="16"/>
      <c r="AM15" s="16"/>
      <c r="AN15" s="16"/>
      <c r="AO15" s="16"/>
      <c r="AP15" s="6"/>
      <c r="AQ15" s="6"/>
      <c r="AR15" s="6"/>
      <c r="AS15" s="6"/>
      <c r="AT15" s="6"/>
      <c r="AU15" s="6"/>
      <c r="AV15" s="6"/>
      <c r="AW15" s="184" t="s">
        <v>18</v>
      </c>
      <c r="AX15" s="185"/>
      <c r="AY15" s="185"/>
      <c r="AZ15" s="186"/>
      <c r="BA15" s="227"/>
      <c r="BB15" s="228"/>
      <c r="BC15" s="229"/>
      <c r="BD15" s="230"/>
      <c r="BE15" s="228"/>
      <c r="BF15" s="231"/>
      <c r="BG15" s="191"/>
      <c r="BH15" s="192"/>
      <c r="BI15" s="192"/>
      <c r="BJ15" s="192"/>
      <c r="BK15" s="192"/>
      <c r="BL15" s="192"/>
      <c r="BM15" s="192"/>
      <c r="BN15" s="192"/>
      <c r="BO15" s="192"/>
      <c r="BP15" s="192"/>
      <c r="BQ15" s="192"/>
      <c r="BR15" s="192"/>
      <c r="BS15" s="192"/>
      <c r="BT15" s="191"/>
      <c r="BU15" s="192"/>
      <c r="BV15" s="192"/>
      <c r="BW15" s="192"/>
      <c r="BX15" s="192"/>
      <c r="BY15" s="192"/>
      <c r="BZ15" s="192"/>
      <c r="CA15" s="192"/>
      <c r="CB15" s="192"/>
      <c r="CC15" s="192"/>
      <c r="CD15" s="192"/>
      <c r="CE15" s="192"/>
      <c r="CF15" s="193"/>
      <c r="CG15" s="6"/>
      <c r="CH15" s="8"/>
    </row>
    <row r="16" spans="2:86" ht="15" customHeight="1" x14ac:dyDescent="0.4">
      <c r="B16" s="5"/>
      <c r="C16" s="6"/>
      <c r="D16" s="6"/>
      <c r="E16" s="6"/>
      <c r="F16" s="6"/>
      <c r="G16" s="6"/>
      <c r="H16" s="6"/>
      <c r="I16" s="6"/>
      <c r="J16" s="6"/>
      <c r="K16" s="16"/>
      <c r="L16" s="16"/>
      <c r="M16" s="20"/>
      <c r="N16" s="20"/>
      <c r="O16" s="20"/>
      <c r="P16" s="20"/>
      <c r="Q16" s="20"/>
      <c r="R16" s="20"/>
      <c r="S16" s="21"/>
      <c r="T16" s="22"/>
      <c r="U16" s="22"/>
      <c r="V16" s="22"/>
      <c r="W16" s="22"/>
      <c r="X16" s="22"/>
      <c r="Y16" s="22"/>
      <c r="Z16" s="22"/>
      <c r="AA16" s="20"/>
      <c r="AB16" s="20"/>
      <c r="AC16" s="20"/>
      <c r="AD16" s="20"/>
      <c r="AE16" s="20"/>
      <c r="AF16" s="23"/>
      <c r="AG16" s="16"/>
      <c r="AH16" s="16"/>
      <c r="AI16" s="16"/>
      <c r="AJ16" s="16"/>
      <c r="AK16" s="16"/>
      <c r="AL16" s="16"/>
      <c r="AM16" s="16"/>
      <c r="AN16" s="16"/>
      <c r="AO16" s="16"/>
      <c r="AP16" s="6"/>
      <c r="AQ16" s="6"/>
      <c r="AR16" s="6"/>
      <c r="AS16" s="6"/>
      <c r="AT16" s="6"/>
      <c r="AU16" s="6"/>
      <c r="AV16" s="6"/>
      <c r="AW16" s="184" t="s">
        <v>19</v>
      </c>
      <c r="AX16" s="185"/>
      <c r="AY16" s="185"/>
      <c r="AZ16" s="186"/>
      <c r="BA16" s="187"/>
      <c r="BB16" s="188"/>
      <c r="BC16" s="188"/>
      <c r="BD16" s="189"/>
      <c r="BE16" s="189"/>
      <c r="BF16" s="190"/>
      <c r="BG16" s="191">
        <f>BG13+BG14+BG15</f>
        <v>1091000</v>
      </c>
      <c r="BH16" s="192"/>
      <c r="BI16" s="192"/>
      <c r="BJ16" s="192"/>
      <c r="BK16" s="192"/>
      <c r="BL16" s="192"/>
      <c r="BM16" s="192"/>
      <c r="BN16" s="192"/>
      <c r="BO16" s="192"/>
      <c r="BP16" s="192"/>
      <c r="BQ16" s="192"/>
      <c r="BR16" s="192"/>
      <c r="BS16" s="193"/>
      <c r="BT16" s="191">
        <f>BT13+BT14+BT15</f>
        <v>91000</v>
      </c>
      <c r="BU16" s="192"/>
      <c r="BV16" s="192"/>
      <c r="BW16" s="192"/>
      <c r="BX16" s="192"/>
      <c r="BY16" s="192"/>
      <c r="BZ16" s="192"/>
      <c r="CA16" s="192"/>
      <c r="CB16" s="192"/>
      <c r="CC16" s="192"/>
      <c r="CD16" s="192"/>
      <c r="CE16" s="192"/>
      <c r="CF16" s="193"/>
      <c r="CG16" s="6"/>
      <c r="CH16" s="8"/>
    </row>
    <row r="17" spans="2:103" ht="15" customHeight="1" x14ac:dyDescent="0.4">
      <c r="B17" s="5"/>
      <c r="C17" s="6"/>
      <c r="D17" s="6"/>
      <c r="E17" s="6"/>
      <c r="F17" s="6"/>
      <c r="G17" s="6"/>
      <c r="H17" s="6"/>
      <c r="I17" s="6"/>
      <c r="J17" s="6"/>
      <c r="K17" s="16"/>
      <c r="L17" s="16"/>
      <c r="M17" s="20"/>
      <c r="N17" s="20"/>
      <c r="O17" s="20"/>
      <c r="P17" s="20"/>
      <c r="Q17" s="20"/>
      <c r="R17" s="20"/>
      <c r="S17" s="21"/>
      <c r="T17" s="22"/>
      <c r="U17" s="22"/>
      <c r="V17" s="22"/>
      <c r="W17" s="22"/>
      <c r="X17" s="22"/>
      <c r="Y17" s="22"/>
      <c r="Z17" s="22"/>
      <c r="AA17" s="20"/>
      <c r="AB17" s="203">
        <v>1</v>
      </c>
      <c r="AC17" s="203"/>
      <c r="AD17" s="203"/>
      <c r="AE17" s="203"/>
      <c r="AF17" s="203"/>
      <c r="AG17" s="16" t="s">
        <v>20</v>
      </c>
      <c r="AH17" s="16"/>
      <c r="AI17" s="204">
        <v>1</v>
      </c>
      <c r="AJ17" s="204"/>
      <c r="AK17" s="204"/>
      <c r="AL17" s="16" t="s">
        <v>49</v>
      </c>
      <c r="AM17" s="16"/>
      <c r="AN17" s="16"/>
      <c r="AO17" s="16"/>
      <c r="AP17" s="6"/>
      <c r="AQ17" s="6"/>
      <c r="AR17" s="6"/>
      <c r="AS17" s="6"/>
      <c r="AT17" s="6"/>
      <c r="AU17" s="6"/>
      <c r="AV17" s="6"/>
      <c r="AW17" s="205" t="s">
        <v>21</v>
      </c>
      <c r="AX17" s="206"/>
      <c r="AY17" s="206"/>
      <c r="AZ17" s="207"/>
      <c r="BA17" s="211" t="s">
        <v>22</v>
      </c>
      <c r="BB17" s="212"/>
      <c r="BC17" s="212"/>
      <c r="BD17" s="213"/>
      <c r="BE17" s="27"/>
      <c r="BF17" s="28"/>
      <c r="BG17" s="28" t="s">
        <v>66</v>
      </c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9"/>
      <c r="CG17" s="6"/>
      <c r="CH17" s="8"/>
    </row>
    <row r="18" spans="2:103" ht="15" customHeight="1" x14ac:dyDescent="0.4">
      <c r="B18" s="5"/>
      <c r="C18" s="6"/>
      <c r="D18" s="6"/>
      <c r="E18" s="6"/>
      <c r="F18" s="6"/>
      <c r="G18" s="6"/>
      <c r="H18" s="6"/>
      <c r="I18" s="6"/>
      <c r="J18" s="6"/>
      <c r="K18" s="30"/>
      <c r="L18" s="30"/>
      <c r="M18" s="31"/>
      <c r="N18" s="31"/>
      <c r="O18" s="31"/>
      <c r="P18" s="31"/>
      <c r="Q18" s="31"/>
      <c r="R18" s="31"/>
      <c r="S18" s="32"/>
      <c r="T18" s="33"/>
      <c r="U18" s="33"/>
      <c r="V18" s="33"/>
      <c r="W18" s="33"/>
      <c r="X18" s="33"/>
      <c r="Y18" s="33"/>
      <c r="Z18" s="33"/>
      <c r="AA18" s="31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6"/>
      <c r="AQ18" s="6"/>
      <c r="AR18" s="6"/>
      <c r="AS18" s="6"/>
      <c r="AT18" s="6"/>
      <c r="AU18" s="6"/>
      <c r="AV18" s="6"/>
      <c r="AW18" s="208"/>
      <c r="AX18" s="209"/>
      <c r="AY18" s="209"/>
      <c r="AZ18" s="210"/>
      <c r="BA18" s="184" t="s">
        <v>23</v>
      </c>
      <c r="BB18" s="185"/>
      <c r="BC18" s="185"/>
      <c r="BD18" s="186"/>
      <c r="BE18" s="27"/>
      <c r="BF18" s="28"/>
      <c r="BG18" s="28" t="s">
        <v>67</v>
      </c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9"/>
      <c r="CG18" s="6"/>
      <c r="CH18" s="8"/>
    </row>
    <row r="19" spans="2:103" ht="15" customHeight="1" x14ac:dyDescent="0.4">
      <c r="B19" s="5"/>
      <c r="C19" s="6"/>
      <c r="D19" s="6"/>
      <c r="E19" s="6"/>
      <c r="F19" s="6"/>
      <c r="G19" s="6"/>
      <c r="H19" s="6"/>
      <c r="I19" s="6"/>
      <c r="J19" s="6"/>
      <c r="K19" s="30"/>
      <c r="AT19" s="6"/>
      <c r="AU19" s="6"/>
      <c r="AV19" s="6"/>
      <c r="AW19" s="194" t="s">
        <v>24</v>
      </c>
      <c r="AX19" s="195"/>
      <c r="AY19" s="195"/>
      <c r="AZ19" s="195"/>
      <c r="BA19" s="195"/>
      <c r="BB19" s="195"/>
      <c r="BC19" s="195"/>
      <c r="BD19" s="196"/>
      <c r="BE19" s="1"/>
      <c r="BF19" s="2"/>
      <c r="BG19" s="2" t="s">
        <v>68</v>
      </c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3"/>
      <c r="CG19" s="6"/>
      <c r="CH19" s="8"/>
    </row>
    <row r="20" spans="2:103" ht="15" customHeight="1" x14ac:dyDescent="0.4">
      <c r="B20" s="5"/>
      <c r="C20" s="6"/>
      <c r="D20" s="6"/>
      <c r="E20" s="6"/>
      <c r="F20" s="6"/>
      <c r="G20" s="6"/>
      <c r="H20" s="6"/>
      <c r="I20" s="6"/>
      <c r="J20" s="6"/>
      <c r="K20" s="30"/>
      <c r="L20" s="30"/>
      <c r="M20" s="31"/>
      <c r="N20" s="31"/>
      <c r="O20" s="31"/>
      <c r="P20" s="31"/>
      <c r="Q20" s="31"/>
      <c r="R20" s="31"/>
      <c r="S20" s="32"/>
      <c r="T20" s="33"/>
      <c r="U20" s="33"/>
      <c r="V20" s="33"/>
      <c r="W20" s="33"/>
      <c r="X20" s="33"/>
      <c r="Y20" s="33"/>
      <c r="Z20" s="33"/>
      <c r="AA20" s="31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6"/>
      <c r="AQ20" s="6"/>
      <c r="AR20" s="6"/>
      <c r="AS20" s="6"/>
      <c r="AT20" s="6"/>
      <c r="AU20" s="6"/>
      <c r="AV20" s="6"/>
      <c r="AW20" s="194" t="s">
        <v>26</v>
      </c>
      <c r="AX20" s="195"/>
      <c r="AY20" s="195"/>
      <c r="AZ20" s="195"/>
      <c r="BA20" s="195"/>
      <c r="BB20" s="195"/>
      <c r="BC20" s="195"/>
      <c r="BD20" s="196"/>
      <c r="BE20" s="27"/>
      <c r="BF20" s="28"/>
      <c r="BG20" s="28" t="s">
        <v>27</v>
      </c>
      <c r="BH20" s="28" t="s">
        <v>27</v>
      </c>
      <c r="BI20" s="28" t="s">
        <v>27</v>
      </c>
      <c r="BJ20" s="28" t="s">
        <v>27</v>
      </c>
      <c r="BK20" s="28" t="s">
        <v>27</v>
      </c>
      <c r="BL20" s="28" t="s">
        <v>27</v>
      </c>
      <c r="BM20" s="28" t="s">
        <v>27</v>
      </c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9"/>
      <c r="CG20" s="6"/>
      <c r="CH20" s="8"/>
    </row>
    <row r="21" spans="2:103" ht="15" customHeight="1" x14ac:dyDescent="0.4">
      <c r="B21" s="5"/>
      <c r="C21" s="6"/>
      <c r="D21" s="6"/>
      <c r="E21" s="6"/>
      <c r="F21" s="6"/>
      <c r="G21" s="6"/>
      <c r="H21" s="6"/>
      <c r="I21" s="6"/>
      <c r="J21" s="6"/>
      <c r="K21" s="30"/>
      <c r="L21" s="30"/>
      <c r="M21" s="31"/>
      <c r="N21" s="31"/>
      <c r="O21" s="31"/>
      <c r="P21" s="31"/>
      <c r="Q21" s="31"/>
      <c r="R21" s="31"/>
      <c r="S21" s="32"/>
      <c r="T21" s="33"/>
      <c r="U21" s="33"/>
      <c r="V21" s="33"/>
      <c r="W21" s="33"/>
      <c r="X21" s="33"/>
      <c r="Y21" s="33"/>
      <c r="Z21" s="33"/>
      <c r="AA21" s="31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6"/>
      <c r="AQ21" s="6"/>
      <c r="AR21" s="6"/>
      <c r="AS21" s="6"/>
      <c r="AT21" s="6"/>
      <c r="AU21" s="6"/>
      <c r="AV21" s="6"/>
      <c r="AW21" s="194" t="s">
        <v>28</v>
      </c>
      <c r="AX21" s="195"/>
      <c r="AY21" s="195"/>
      <c r="AZ21" s="195"/>
      <c r="BA21" s="195"/>
      <c r="BB21" s="195"/>
      <c r="BC21" s="195"/>
      <c r="BD21" s="196"/>
      <c r="BE21" s="34"/>
      <c r="BF21" s="35"/>
      <c r="BG21" s="35" t="s">
        <v>69</v>
      </c>
      <c r="BH21" s="35"/>
      <c r="BI21" s="35"/>
      <c r="BJ21" s="35"/>
      <c r="BK21" s="35"/>
      <c r="BL21" s="35"/>
      <c r="BM21" s="35"/>
      <c r="BN21" s="35"/>
      <c r="BO21" s="35"/>
      <c r="BP21" s="35"/>
      <c r="BQ21" s="35"/>
      <c r="BR21" s="35"/>
      <c r="BS21" s="35"/>
      <c r="BT21" s="35"/>
      <c r="BU21" s="35"/>
      <c r="BV21" s="35"/>
      <c r="BW21" s="35"/>
      <c r="BX21" s="35"/>
      <c r="BY21" s="35"/>
      <c r="BZ21" s="35"/>
      <c r="CA21" s="35"/>
      <c r="CB21" s="35"/>
      <c r="CC21" s="35"/>
      <c r="CD21" s="35"/>
      <c r="CE21" s="35"/>
      <c r="CF21" s="36"/>
      <c r="CG21" s="6"/>
      <c r="CH21" s="8"/>
    </row>
    <row r="22" spans="2:103" ht="15" customHeight="1" x14ac:dyDescent="0.4">
      <c r="B22" s="5"/>
      <c r="C22" s="6"/>
      <c r="D22" s="197" t="s">
        <v>29</v>
      </c>
      <c r="E22" s="197"/>
      <c r="F22" s="197"/>
      <c r="G22" s="197"/>
      <c r="H22" s="197"/>
      <c r="I22" s="197"/>
      <c r="J22" s="197"/>
      <c r="K22" s="30"/>
      <c r="L22" s="198">
        <v>12345</v>
      </c>
      <c r="M22" s="198"/>
      <c r="N22" s="198"/>
      <c r="O22" s="198"/>
      <c r="P22" s="198"/>
      <c r="Q22" s="16"/>
      <c r="R22" s="16"/>
      <c r="S22" s="20" t="s">
        <v>56</v>
      </c>
      <c r="T22" s="20"/>
      <c r="U22" s="20"/>
      <c r="V22" s="20"/>
      <c r="W22" s="20"/>
      <c r="X22" s="20"/>
      <c r="Y22" s="21"/>
      <c r="Z22" s="22"/>
      <c r="AA22" s="22"/>
      <c r="AB22" s="22"/>
      <c r="AC22" s="22"/>
      <c r="AD22" s="22"/>
      <c r="AE22" s="22"/>
      <c r="AF22" s="22"/>
      <c r="AG22" s="20"/>
      <c r="AH22" s="20"/>
      <c r="AI22" s="20"/>
      <c r="AJ22" s="20"/>
      <c r="AK22" s="20"/>
      <c r="AL22" s="20"/>
      <c r="AM22" s="20"/>
      <c r="AN22" s="20"/>
      <c r="AO22" s="31"/>
      <c r="AP22" s="31"/>
      <c r="AQ22" s="37"/>
      <c r="AR22" s="6"/>
      <c r="AS22" s="6"/>
      <c r="AT22" s="6"/>
      <c r="AU22" s="6"/>
      <c r="AV22" s="6"/>
      <c r="AW22" s="38" t="s">
        <v>30</v>
      </c>
      <c r="AX22" s="7"/>
      <c r="AY22" s="7"/>
      <c r="AZ22" s="7"/>
      <c r="BA22" s="7"/>
      <c r="BB22" s="7"/>
      <c r="BC22" s="7"/>
      <c r="BD22" s="7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6"/>
      <c r="CH22" s="8"/>
    </row>
    <row r="23" spans="2:103" ht="15" customHeight="1" x14ac:dyDescent="0.4">
      <c r="B23" s="5"/>
      <c r="C23" s="6"/>
      <c r="D23" s="6"/>
      <c r="E23" s="6"/>
      <c r="F23" s="6"/>
      <c r="G23" s="6"/>
      <c r="H23" s="6"/>
      <c r="I23" s="6"/>
      <c r="J23" s="6"/>
      <c r="K23" s="30"/>
      <c r="L23" s="30"/>
      <c r="M23" s="31"/>
      <c r="N23" s="31"/>
      <c r="O23" s="31"/>
      <c r="P23" s="31"/>
      <c r="Q23" s="31"/>
      <c r="R23" s="31"/>
      <c r="S23" s="32"/>
      <c r="T23" s="33"/>
      <c r="U23" s="33"/>
      <c r="V23" s="33"/>
      <c r="W23" s="33"/>
      <c r="X23" s="33"/>
      <c r="Y23" s="33"/>
      <c r="Z23" s="33"/>
      <c r="AA23" s="31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6"/>
      <c r="AQ23" s="6"/>
      <c r="AR23" s="6"/>
      <c r="AS23" s="6"/>
      <c r="AT23" s="6"/>
      <c r="AU23" s="6"/>
      <c r="AV23" s="6"/>
      <c r="AW23" s="24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6"/>
      <c r="BN23" s="6"/>
      <c r="BO23" s="6"/>
      <c r="BP23" s="6"/>
      <c r="BQ23" s="6"/>
      <c r="BR23" s="6"/>
      <c r="BS23" s="6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6"/>
      <c r="CH23" s="8"/>
    </row>
    <row r="24" spans="2:103" ht="15" customHeight="1" x14ac:dyDescent="0.4">
      <c r="B24" s="5"/>
      <c r="C24" s="6"/>
      <c r="D24" s="39" t="s">
        <v>31</v>
      </c>
      <c r="E24" s="6"/>
      <c r="F24" s="6"/>
      <c r="G24" s="6"/>
      <c r="H24" s="6"/>
      <c r="I24" s="6"/>
      <c r="J24" s="6"/>
      <c r="K24" s="16"/>
      <c r="L24" s="16"/>
      <c r="M24" s="20"/>
      <c r="N24" s="20"/>
      <c r="O24" s="20"/>
      <c r="P24" s="20"/>
      <c r="Q24" s="20"/>
      <c r="R24" s="20"/>
      <c r="S24" s="21"/>
      <c r="T24" s="22"/>
      <c r="U24" s="22"/>
      <c r="V24" s="22"/>
      <c r="W24" s="22"/>
      <c r="X24" s="22"/>
      <c r="Y24" s="22"/>
      <c r="Z24" s="22"/>
      <c r="AA24" s="20"/>
      <c r="AB24" s="16"/>
      <c r="AC24" s="16"/>
      <c r="AD24" s="16"/>
      <c r="AE24" s="16"/>
      <c r="AF24" s="16"/>
      <c r="AG24" s="16"/>
      <c r="AH24" s="16"/>
      <c r="AI24" s="16"/>
      <c r="AJ24" s="16"/>
      <c r="AK24" s="16"/>
      <c r="AL24" s="16"/>
      <c r="AM24" s="16"/>
      <c r="AN24" s="16"/>
      <c r="AO24" s="16"/>
      <c r="AP24" s="6"/>
      <c r="AQ24" s="6"/>
      <c r="AR24" s="6"/>
      <c r="AS24" s="6"/>
      <c r="AT24" s="6"/>
      <c r="AU24" s="6"/>
      <c r="AV24" s="6"/>
      <c r="AW24" s="24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6"/>
      <c r="BN24" s="6"/>
      <c r="BO24" s="6"/>
      <c r="BP24" s="6"/>
      <c r="BQ24" s="6"/>
      <c r="BR24" s="6"/>
      <c r="BS24" s="6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6"/>
      <c r="CH24" s="8"/>
    </row>
    <row r="25" spans="2:103" ht="15" customHeight="1" x14ac:dyDescent="0.4">
      <c r="B25" s="5"/>
      <c r="C25" s="6"/>
      <c r="D25" s="6"/>
      <c r="E25" s="40"/>
      <c r="F25" s="41"/>
      <c r="G25" s="41"/>
      <c r="H25" s="41"/>
      <c r="I25" s="199" t="s">
        <v>32</v>
      </c>
      <c r="J25" s="199"/>
      <c r="K25" s="199"/>
      <c r="L25" s="199"/>
      <c r="M25" s="199"/>
      <c r="N25" s="199"/>
      <c r="O25" s="199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99"/>
      <c r="AF25" s="199"/>
      <c r="AG25" s="199"/>
      <c r="AH25" s="199"/>
      <c r="AI25" s="199"/>
      <c r="AJ25" s="199"/>
      <c r="AK25" s="199"/>
      <c r="AL25" s="199"/>
      <c r="AM25" s="199"/>
      <c r="AN25" s="199"/>
      <c r="AO25" s="199"/>
      <c r="AP25" s="199"/>
      <c r="AQ25" s="199"/>
      <c r="AR25" s="199"/>
      <c r="AS25" s="199"/>
      <c r="AT25" s="199"/>
      <c r="AU25" s="199"/>
      <c r="AV25" s="199"/>
      <c r="AW25" s="199"/>
      <c r="AX25" s="199"/>
      <c r="AY25" s="199"/>
      <c r="AZ25" s="199"/>
      <c r="BA25" s="199"/>
      <c r="BB25" s="199"/>
      <c r="BC25" s="199"/>
      <c r="BD25" s="199"/>
      <c r="BE25" s="199"/>
      <c r="BF25" s="199"/>
      <c r="BG25" s="199"/>
      <c r="BH25" s="199"/>
      <c r="BI25" s="199"/>
      <c r="BJ25" s="199"/>
      <c r="BK25" s="199"/>
      <c r="BL25" s="199"/>
      <c r="BM25" s="41"/>
      <c r="BN25" s="41"/>
      <c r="BO25" s="41"/>
      <c r="BP25" s="42"/>
      <c r="BQ25" s="200" t="s">
        <v>33</v>
      </c>
      <c r="BR25" s="201"/>
      <c r="BS25" s="201"/>
      <c r="BT25" s="202"/>
      <c r="BU25" s="27"/>
      <c r="BV25" s="28"/>
      <c r="BW25" s="199" t="s">
        <v>34</v>
      </c>
      <c r="BX25" s="199"/>
      <c r="BY25" s="199"/>
      <c r="BZ25" s="199"/>
      <c r="CA25" s="199"/>
      <c r="CB25" s="199"/>
      <c r="CC25" s="28"/>
      <c r="CD25" s="29"/>
      <c r="CE25" s="6"/>
      <c r="CF25" s="6"/>
      <c r="CG25" s="6"/>
      <c r="CH25" s="8"/>
    </row>
    <row r="26" spans="2:103" ht="15" customHeight="1" x14ac:dyDescent="0.4">
      <c r="B26" s="5"/>
      <c r="C26" s="6"/>
      <c r="D26" s="6"/>
      <c r="E26" s="27"/>
      <c r="F26" s="28"/>
      <c r="G26" s="28"/>
      <c r="H26" s="28"/>
      <c r="I26" s="199" t="s">
        <v>36</v>
      </c>
      <c r="J26" s="199"/>
      <c r="K26" s="199"/>
      <c r="L26" s="199"/>
      <c r="M26" s="199"/>
      <c r="N26" s="199"/>
      <c r="O26" s="199"/>
      <c r="P26" s="199"/>
      <c r="Q26" s="199"/>
      <c r="R26" s="199"/>
      <c r="S26" s="199"/>
      <c r="T26" s="199"/>
      <c r="U26" s="199"/>
      <c r="V26" s="199"/>
      <c r="W26" s="199"/>
      <c r="X26" s="199"/>
      <c r="Y26" s="199"/>
      <c r="Z26" s="199"/>
      <c r="AA26" s="199"/>
      <c r="AB26" s="199"/>
      <c r="AC26" s="199"/>
      <c r="AD26" s="199"/>
      <c r="AE26" s="43"/>
      <c r="AF26" s="43"/>
      <c r="AG26" s="43"/>
      <c r="AH26" s="44"/>
      <c r="AI26" s="45"/>
      <c r="AJ26" s="220" t="s">
        <v>37</v>
      </c>
      <c r="AK26" s="220"/>
      <c r="AL26" s="220"/>
      <c r="AM26" s="220"/>
      <c r="AN26" s="220"/>
      <c r="AO26" s="220"/>
      <c r="AP26" s="220"/>
      <c r="AQ26" s="220"/>
      <c r="AR26" s="220"/>
      <c r="AS26" s="220"/>
      <c r="AT26" s="46"/>
      <c r="AU26" s="45"/>
      <c r="AV26" s="220" t="s">
        <v>38</v>
      </c>
      <c r="AW26" s="220"/>
      <c r="AX26" s="220"/>
      <c r="AY26" s="220"/>
      <c r="AZ26" s="220"/>
      <c r="BA26" s="220"/>
      <c r="BB26" s="220"/>
      <c r="BC26" s="220"/>
      <c r="BD26" s="220"/>
      <c r="BE26" s="220"/>
      <c r="BF26" s="46"/>
      <c r="BG26" s="45"/>
      <c r="BH26" s="220" t="s">
        <v>39</v>
      </c>
      <c r="BI26" s="220"/>
      <c r="BJ26" s="220"/>
      <c r="BK26" s="220"/>
      <c r="BL26" s="220"/>
      <c r="BM26" s="220"/>
      <c r="BN26" s="220"/>
      <c r="BO26" s="220"/>
      <c r="BP26" s="220"/>
      <c r="BQ26" s="220"/>
      <c r="BR26" s="46"/>
      <c r="BS26" s="45"/>
      <c r="BT26" s="220" t="s">
        <v>40</v>
      </c>
      <c r="BU26" s="220"/>
      <c r="BV26" s="220"/>
      <c r="BW26" s="220"/>
      <c r="BX26" s="220"/>
      <c r="BY26" s="220"/>
      <c r="BZ26" s="220"/>
      <c r="CA26" s="220"/>
      <c r="CB26" s="220"/>
      <c r="CC26" s="220"/>
      <c r="CD26" s="46"/>
      <c r="CE26" s="16"/>
      <c r="CF26" s="16"/>
      <c r="CG26" s="6"/>
      <c r="CH26" s="8"/>
    </row>
    <row r="27" spans="2:103" ht="15" customHeight="1" x14ac:dyDescent="0.4">
      <c r="B27" s="5"/>
      <c r="C27" s="6"/>
      <c r="D27" s="6"/>
      <c r="E27" s="47"/>
      <c r="F27" s="48"/>
      <c r="G27" s="173" t="s">
        <v>41</v>
      </c>
      <c r="H27" s="173"/>
      <c r="I27" s="173"/>
      <c r="J27" s="173"/>
      <c r="K27" s="173"/>
      <c r="L27" s="173"/>
      <c r="M27" s="173"/>
      <c r="N27" s="173"/>
      <c r="O27" s="173"/>
      <c r="P27" s="173"/>
      <c r="Q27" s="43"/>
      <c r="R27" s="44"/>
      <c r="S27" s="47"/>
      <c r="T27" s="48"/>
      <c r="U27" s="173" t="s">
        <v>42</v>
      </c>
      <c r="V27" s="173"/>
      <c r="W27" s="173"/>
      <c r="X27" s="173"/>
      <c r="Y27" s="173"/>
      <c r="Z27" s="173"/>
      <c r="AA27" s="173"/>
      <c r="AB27" s="173"/>
      <c r="AC27" s="173"/>
      <c r="AD27" s="173"/>
      <c r="AE27" s="43"/>
      <c r="AF27" s="44"/>
      <c r="AG27" s="174" t="s">
        <v>43</v>
      </c>
      <c r="AH27" s="175"/>
      <c r="AI27" s="49"/>
      <c r="AJ27" s="221"/>
      <c r="AK27" s="221"/>
      <c r="AL27" s="221"/>
      <c r="AM27" s="221"/>
      <c r="AN27" s="221"/>
      <c r="AO27" s="221"/>
      <c r="AP27" s="221"/>
      <c r="AQ27" s="221"/>
      <c r="AR27" s="221"/>
      <c r="AS27" s="221"/>
      <c r="AT27" s="50"/>
      <c r="AU27" s="49"/>
      <c r="AV27" s="221"/>
      <c r="AW27" s="221"/>
      <c r="AX27" s="221"/>
      <c r="AY27" s="221"/>
      <c r="AZ27" s="221"/>
      <c r="BA27" s="221"/>
      <c r="BB27" s="221"/>
      <c r="BC27" s="221"/>
      <c r="BD27" s="221"/>
      <c r="BE27" s="221"/>
      <c r="BF27" s="50"/>
      <c r="BG27" s="49"/>
      <c r="BH27" s="221"/>
      <c r="BI27" s="221"/>
      <c r="BJ27" s="221"/>
      <c r="BK27" s="221"/>
      <c r="BL27" s="221"/>
      <c r="BM27" s="221"/>
      <c r="BN27" s="221"/>
      <c r="BO27" s="221"/>
      <c r="BP27" s="221"/>
      <c r="BQ27" s="221"/>
      <c r="BR27" s="50"/>
      <c r="BS27" s="49"/>
      <c r="BT27" s="221"/>
      <c r="BU27" s="221"/>
      <c r="BV27" s="221"/>
      <c r="BW27" s="221"/>
      <c r="BX27" s="221"/>
      <c r="BY27" s="221"/>
      <c r="BZ27" s="221"/>
      <c r="CA27" s="221"/>
      <c r="CB27" s="221"/>
      <c r="CC27" s="221"/>
      <c r="CD27" s="50"/>
      <c r="CE27" s="16"/>
      <c r="CF27" s="16"/>
      <c r="CG27" s="6"/>
      <c r="CH27" s="8"/>
    </row>
    <row r="28" spans="2:103" s="57" customFormat="1" ht="15" customHeight="1" x14ac:dyDescent="0.4">
      <c r="B28" s="51"/>
      <c r="C28" s="52"/>
      <c r="D28" s="52"/>
      <c r="E28" s="53"/>
      <c r="F28" s="54"/>
      <c r="G28" s="54" t="s">
        <v>1</v>
      </c>
      <c r="H28" s="54"/>
      <c r="I28" s="54" t="s">
        <v>44</v>
      </c>
      <c r="J28" s="54"/>
      <c r="K28" s="54"/>
      <c r="L28" s="54"/>
      <c r="M28" s="54"/>
      <c r="N28" s="54"/>
      <c r="O28" s="54"/>
      <c r="P28" s="54"/>
      <c r="Q28" s="43"/>
      <c r="R28" s="43"/>
      <c r="S28" s="55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43"/>
      <c r="AF28" s="43"/>
      <c r="AG28" s="43" t="s">
        <v>45</v>
      </c>
      <c r="AH28" s="43"/>
      <c r="AI28" s="43"/>
      <c r="AJ28" s="43"/>
      <c r="AK28" s="43"/>
      <c r="AL28" s="43"/>
      <c r="AM28" s="43"/>
      <c r="AN28" s="43"/>
      <c r="AO28" s="43"/>
      <c r="AP28" s="43"/>
      <c r="AQ28" s="43"/>
      <c r="AR28" s="43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4"/>
      <c r="BQ28" s="176"/>
      <c r="BR28" s="177"/>
      <c r="BS28" s="177"/>
      <c r="BT28" s="178"/>
      <c r="BU28" s="165"/>
      <c r="BV28" s="166"/>
      <c r="BW28" s="166"/>
      <c r="BX28" s="177"/>
      <c r="BY28" s="177"/>
      <c r="BZ28" s="177"/>
      <c r="CA28" s="177"/>
      <c r="CB28" s="177"/>
      <c r="CC28" s="177"/>
      <c r="CD28" s="44"/>
      <c r="CE28" s="87"/>
      <c r="CF28" s="87"/>
      <c r="CG28" s="52"/>
      <c r="CH28" s="56"/>
    </row>
    <row r="29" spans="2:103" s="57" customFormat="1" ht="15" customHeight="1" x14ac:dyDescent="0.4">
      <c r="B29" s="51"/>
      <c r="C29" s="52"/>
      <c r="D29" s="52"/>
      <c r="E29" s="179"/>
      <c r="F29" s="180"/>
      <c r="G29" s="180"/>
      <c r="H29" s="180"/>
      <c r="I29" s="180"/>
      <c r="J29" s="180"/>
      <c r="K29" s="180"/>
      <c r="L29" s="180"/>
      <c r="M29" s="180"/>
      <c r="N29" s="180"/>
      <c r="O29" s="180"/>
      <c r="P29" s="180"/>
      <c r="Q29" s="180"/>
      <c r="R29" s="181"/>
      <c r="S29" s="179"/>
      <c r="T29" s="180"/>
      <c r="U29" s="180"/>
      <c r="V29" s="180"/>
      <c r="W29" s="180"/>
      <c r="X29" s="180"/>
      <c r="Y29" s="180"/>
      <c r="Z29" s="180"/>
      <c r="AA29" s="180"/>
      <c r="AB29" s="180"/>
      <c r="AC29" s="180"/>
      <c r="AD29" s="180"/>
      <c r="AE29" s="180"/>
      <c r="AF29" s="181"/>
      <c r="AG29" s="182"/>
      <c r="AH29" s="183"/>
      <c r="AI29" s="159"/>
      <c r="AJ29" s="160"/>
      <c r="AK29" s="160"/>
      <c r="AL29" s="160"/>
      <c r="AM29" s="160"/>
      <c r="AN29" s="160"/>
      <c r="AO29" s="160"/>
      <c r="AP29" s="160"/>
      <c r="AQ29" s="160"/>
      <c r="AR29" s="160"/>
      <c r="AS29" s="160"/>
      <c r="AT29" s="161"/>
      <c r="AU29" s="159"/>
      <c r="AV29" s="160"/>
      <c r="AW29" s="160"/>
      <c r="AX29" s="160"/>
      <c r="AY29" s="160"/>
      <c r="AZ29" s="160"/>
      <c r="BA29" s="160"/>
      <c r="BB29" s="160"/>
      <c r="BC29" s="160"/>
      <c r="BD29" s="160"/>
      <c r="BE29" s="160"/>
      <c r="BF29" s="161"/>
      <c r="BG29" s="159"/>
      <c r="BH29" s="160"/>
      <c r="BI29" s="160"/>
      <c r="BJ29" s="160"/>
      <c r="BK29" s="160"/>
      <c r="BL29" s="160"/>
      <c r="BM29" s="160"/>
      <c r="BN29" s="160"/>
      <c r="BO29" s="160"/>
      <c r="BP29" s="160"/>
      <c r="BQ29" s="160"/>
      <c r="BR29" s="161"/>
      <c r="BS29" s="159"/>
      <c r="BT29" s="160"/>
      <c r="BU29" s="160"/>
      <c r="BV29" s="160"/>
      <c r="BW29" s="160"/>
      <c r="BX29" s="160"/>
      <c r="BY29" s="160"/>
      <c r="BZ29" s="160"/>
      <c r="CA29" s="160"/>
      <c r="CB29" s="160"/>
      <c r="CC29" s="160"/>
      <c r="CD29" s="161"/>
      <c r="CE29" s="88"/>
      <c r="CF29" s="88"/>
      <c r="CG29" s="52"/>
      <c r="CH29" s="56"/>
    </row>
    <row r="30" spans="2:103" s="57" customFormat="1" ht="15" customHeight="1" x14ac:dyDescent="0.4">
      <c r="B30" s="51"/>
      <c r="C30" s="52"/>
      <c r="D30" s="52"/>
      <c r="E30" s="77"/>
      <c r="F30" s="78" t="s">
        <v>63</v>
      </c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9"/>
      <c r="R30" s="79"/>
      <c r="S30" s="80"/>
      <c r="T30" s="78"/>
      <c r="U30" s="78"/>
      <c r="V30" s="78"/>
      <c r="W30" s="78"/>
      <c r="X30" s="78"/>
      <c r="Y30" s="78"/>
      <c r="Z30" s="78"/>
      <c r="AA30" s="78"/>
      <c r="AB30" s="78"/>
      <c r="AC30" s="78"/>
      <c r="AD30" s="78"/>
      <c r="AE30" s="79"/>
      <c r="AF30" s="79"/>
      <c r="AG30" s="81"/>
      <c r="AH30" s="81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AV30" s="79"/>
      <c r="AW30" s="79"/>
      <c r="AX30" s="79"/>
      <c r="AY30" s="79"/>
      <c r="AZ30" s="79"/>
      <c r="BA30" s="79"/>
      <c r="BB30" s="79"/>
      <c r="BC30" s="79"/>
      <c r="BD30" s="79"/>
      <c r="BE30" s="79"/>
      <c r="BF30" s="79"/>
      <c r="BG30" s="79"/>
      <c r="BH30" s="79"/>
      <c r="BI30" s="79"/>
      <c r="BJ30" s="79"/>
      <c r="BK30" s="79"/>
      <c r="BL30" s="79"/>
      <c r="BM30" s="79"/>
      <c r="BN30" s="79"/>
      <c r="BO30" s="79"/>
      <c r="BP30" s="82"/>
      <c r="BQ30" s="155" t="s">
        <v>50</v>
      </c>
      <c r="BR30" s="125"/>
      <c r="BS30" s="125"/>
      <c r="BT30" s="126"/>
      <c r="BU30" s="127" t="s">
        <v>46</v>
      </c>
      <c r="BV30" s="128"/>
      <c r="BW30" s="128"/>
      <c r="BX30" s="140"/>
      <c r="BY30" s="125"/>
      <c r="BZ30" s="125"/>
      <c r="CA30" s="125"/>
      <c r="CB30" s="125"/>
      <c r="CC30" s="125"/>
      <c r="CD30" s="82"/>
      <c r="CE30" s="87"/>
      <c r="CF30" s="87"/>
      <c r="CG30" s="52"/>
      <c r="CH30" s="56"/>
    </row>
    <row r="31" spans="2:103" s="57" customFormat="1" ht="15" customHeight="1" x14ac:dyDescent="0.4">
      <c r="B31" s="51"/>
      <c r="C31" s="52"/>
      <c r="D31" s="52"/>
      <c r="E31" s="111">
        <v>11111111111111</v>
      </c>
      <c r="F31" s="112"/>
      <c r="G31" s="112"/>
      <c r="H31" s="112"/>
      <c r="I31" s="112"/>
      <c r="J31" s="112"/>
      <c r="K31" s="112"/>
      <c r="L31" s="112"/>
      <c r="M31" s="112"/>
      <c r="N31" s="112"/>
      <c r="O31" s="112"/>
      <c r="P31" s="112"/>
      <c r="Q31" s="112"/>
      <c r="R31" s="113"/>
      <c r="S31" s="111">
        <v>11111111111111</v>
      </c>
      <c r="T31" s="112"/>
      <c r="U31" s="112"/>
      <c r="V31" s="112"/>
      <c r="W31" s="112"/>
      <c r="X31" s="112"/>
      <c r="Y31" s="112"/>
      <c r="Z31" s="112"/>
      <c r="AA31" s="112"/>
      <c r="AB31" s="112"/>
      <c r="AC31" s="112"/>
      <c r="AD31" s="112"/>
      <c r="AE31" s="112"/>
      <c r="AF31" s="113"/>
      <c r="AG31" s="117" t="s">
        <v>47</v>
      </c>
      <c r="AH31" s="118"/>
      <c r="AI31" s="119">
        <v>600000</v>
      </c>
      <c r="AJ31" s="120"/>
      <c r="AK31" s="120"/>
      <c r="AL31" s="120"/>
      <c r="AM31" s="120"/>
      <c r="AN31" s="120"/>
      <c r="AO31" s="120"/>
      <c r="AP31" s="120"/>
      <c r="AQ31" s="120"/>
      <c r="AR31" s="120"/>
      <c r="AS31" s="120"/>
      <c r="AT31" s="121"/>
      <c r="AU31" s="119"/>
      <c r="AV31" s="120"/>
      <c r="AW31" s="120"/>
      <c r="AX31" s="120"/>
      <c r="AY31" s="120"/>
      <c r="AZ31" s="120"/>
      <c r="BA31" s="120"/>
      <c r="BB31" s="120"/>
      <c r="BC31" s="120"/>
      <c r="BD31" s="120"/>
      <c r="BE31" s="120"/>
      <c r="BF31" s="121"/>
      <c r="BG31" s="119">
        <v>51000</v>
      </c>
      <c r="BH31" s="120"/>
      <c r="BI31" s="120"/>
      <c r="BJ31" s="120"/>
      <c r="BK31" s="120"/>
      <c r="BL31" s="120"/>
      <c r="BM31" s="120"/>
      <c r="BN31" s="120"/>
      <c r="BO31" s="120"/>
      <c r="BP31" s="120"/>
      <c r="BQ31" s="120"/>
      <c r="BR31" s="121"/>
      <c r="BS31" s="119">
        <v>651000</v>
      </c>
      <c r="BT31" s="120"/>
      <c r="BU31" s="120"/>
      <c r="BV31" s="120"/>
      <c r="BW31" s="120"/>
      <c r="BX31" s="120"/>
      <c r="BY31" s="120"/>
      <c r="BZ31" s="120"/>
      <c r="CA31" s="120"/>
      <c r="CB31" s="120"/>
      <c r="CC31" s="120"/>
      <c r="CD31" s="121"/>
      <c r="CE31" s="88"/>
      <c r="CF31" s="88"/>
      <c r="CG31" s="52"/>
      <c r="CH31" s="56"/>
    </row>
    <row r="32" spans="2:103" s="57" customFormat="1" ht="15" customHeight="1" x14ac:dyDescent="0.4">
      <c r="B32" s="51"/>
      <c r="C32" s="52"/>
      <c r="D32" s="52"/>
      <c r="E32" s="62"/>
      <c r="F32" s="63" t="s">
        <v>62</v>
      </c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4"/>
      <c r="R32" s="64"/>
      <c r="S32" s="65"/>
      <c r="T32" s="63"/>
      <c r="U32" s="63"/>
      <c r="V32" s="63"/>
      <c r="W32" s="63"/>
      <c r="X32" s="63"/>
      <c r="Y32" s="63"/>
      <c r="Z32" s="63"/>
      <c r="AA32" s="63"/>
      <c r="AB32" s="63"/>
      <c r="AC32" s="63"/>
      <c r="AD32" s="63"/>
      <c r="AE32" s="64"/>
      <c r="AF32" s="64"/>
      <c r="AG32" s="66"/>
      <c r="AH32" s="66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  <c r="BF32" s="64"/>
      <c r="BG32" s="64"/>
      <c r="BH32" s="64"/>
      <c r="BI32" s="64"/>
      <c r="BJ32" s="64"/>
      <c r="BK32" s="64"/>
      <c r="BL32" s="64"/>
      <c r="BM32" s="64"/>
      <c r="BN32" s="64"/>
      <c r="BO32" s="64"/>
      <c r="BP32" s="67"/>
      <c r="BQ32" s="107" t="s">
        <v>59</v>
      </c>
      <c r="BR32" s="108"/>
      <c r="BS32" s="108"/>
      <c r="BT32" s="109"/>
      <c r="BU32" s="97" t="s">
        <v>60</v>
      </c>
      <c r="BV32" s="98"/>
      <c r="BW32" s="98"/>
      <c r="BX32" s="108"/>
      <c r="BY32" s="108"/>
      <c r="BZ32" s="108"/>
      <c r="CA32" s="108"/>
      <c r="CB32" s="108"/>
      <c r="CC32" s="108"/>
      <c r="CD32" s="67"/>
      <c r="CE32" s="87"/>
      <c r="CF32" s="87"/>
      <c r="CG32" s="59"/>
      <c r="CH32" s="60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</row>
    <row r="33" spans="2:103" s="57" customFormat="1" ht="15" customHeight="1" x14ac:dyDescent="0.4">
      <c r="B33" s="51"/>
      <c r="C33" s="52"/>
      <c r="D33" s="52"/>
      <c r="E33" s="132">
        <v>22222222222222</v>
      </c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4"/>
      <c r="S33" s="132">
        <v>22222222222222</v>
      </c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4"/>
      <c r="AG33" s="138" t="s">
        <v>52</v>
      </c>
      <c r="AH33" s="139"/>
      <c r="AI33" s="89">
        <v>400000</v>
      </c>
      <c r="AJ33" s="90"/>
      <c r="AK33" s="90"/>
      <c r="AL33" s="90"/>
      <c r="AM33" s="90"/>
      <c r="AN33" s="90"/>
      <c r="AO33" s="90"/>
      <c r="AP33" s="90"/>
      <c r="AQ33" s="90"/>
      <c r="AR33" s="90"/>
      <c r="AS33" s="90"/>
      <c r="AT33" s="91"/>
      <c r="AU33" s="89"/>
      <c r="AV33" s="90"/>
      <c r="AW33" s="90"/>
      <c r="AX33" s="90"/>
      <c r="AY33" s="90"/>
      <c r="AZ33" s="90"/>
      <c r="BA33" s="90"/>
      <c r="BB33" s="90"/>
      <c r="BC33" s="90"/>
      <c r="BD33" s="90"/>
      <c r="BE33" s="90"/>
      <c r="BF33" s="91"/>
      <c r="BG33" s="89">
        <f>AI33*0.1</f>
        <v>40000</v>
      </c>
      <c r="BH33" s="90"/>
      <c r="BI33" s="90"/>
      <c r="BJ33" s="90"/>
      <c r="BK33" s="90"/>
      <c r="BL33" s="90"/>
      <c r="BM33" s="90"/>
      <c r="BN33" s="90"/>
      <c r="BO33" s="90"/>
      <c r="BP33" s="90"/>
      <c r="BQ33" s="90"/>
      <c r="BR33" s="91"/>
      <c r="BS33" s="89">
        <f>AI33+BG33</f>
        <v>440000</v>
      </c>
      <c r="BT33" s="90"/>
      <c r="BU33" s="90"/>
      <c r="BV33" s="90"/>
      <c r="BW33" s="90"/>
      <c r="BX33" s="90"/>
      <c r="BY33" s="90"/>
      <c r="BZ33" s="90"/>
      <c r="CA33" s="90"/>
      <c r="CB33" s="90"/>
      <c r="CC33" s="90"/>
      <c r="CD33" s="91"/>
      <c r="CE33" s="88"/>
      <c r="CF33" s="88"/>
      <c r="CG33" s="59"/>
      <c r="CH33" s="60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</row>
    <row r="34" spans="2:103" s="57" customFormat="1" ht="15" customHeight="1" x14ac:dyDescent="0.4">
      <c r="B34" s="51"/>
      <c r="C34" s="52"/>
      <c r="D34" s="52"/>
      <c r="E34" s="77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9"/>
      <c r="R34" s="79"/>
      <c r="S34" s="80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9"/>
      <c r="AF34" s="79"/>
      <c r="AG34" s="79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  <c r="AW34" s="79"/>
      <c r="AX34" s="79"/>
      <c r="AY34" s="79"/>
      <c r="AZ34" s="79"/>
      <c r="BA34" s="79"/>
      <c r="BB34" s="79"/>
      <c r="BC34" s="79"/>
      <c r="BD34" s="79"/>
      <c r="BE34" s="79"/>
      <c r="BF34" s="79"/>
      <c r="BG34" s="79"/>
      <c r="BH34" s="79"/>
      <c r="BI34" s="79"/>
      <c r="BJ34" s="79"/>
      <c r="BK34" s="79"/>
      <c r="BL34" s="79"/>
      <c r="BM34" s="79"/>
      <c r="BN34" s="79"/>
      <c r="BO34" s="79"/>
      <c r="BP34" s="82"/>
      <c r="BQ34" s="124"/>
      <c r="BR34" s="125"/>
      <c r="BS34" s="125"/>
      <c r="BT34" s="126"/>
      <c r="BU34" s="127"/>
      <c r="BV34" s="128"/>
      <c r="BW34" s="128"/>
      <c r="BX34" s="125"/>
      <c r="BY34" s="125"/>
      <c r="BZ34" s="125"/>
      <c r="CA34" s="125"/>
      <c r="CB34" s="125"/>
      <c r="CC34" s="125"/>
      <c r="CD34" s="82"/>
      <c r="CE34" s="87"/>
      <c r="CF34" s="87"/>
      <c r="CG34" s="52"/>
      <c r="CH34" s="56"/>
    </row>
    <row r="35" spans="2:103" s="57" customFormat="1" ht="15" customHeight="1" x14ac:dyDescent="0.4">
      <c r="B35" s="51"/>
      <c r="C35" s="52"/>
      <c r="D35" s="52"/>
      <c r="E35" s="242"/>
      <c r="F35" s="243"/>
      <c r="G35" s="243"/>
      <c r="H35" s="243"/>
      <c r="I35" s="243"/>
      <c r="J35" s="243"/>
      <c r="K35" s="243"/>
      <c r="L35" s="243"/>
      <c r="M35" s="243"/>
      <c r="N35" s="243"/>
      <c r="O35" s="243"/>
      <c r="P35" s="243"/>
      <c r="Q35" s="243"/>
      <c r="R35" s="244"/>
      <c r="S35" s="242"/>
      <c r="T35" s="243"/>
      <c r="U35" s="243"/>
      <c r="V35" s="243"/>
      <c r="W35" s="243"/>
      <c r="X35" s="243"/>
      <c r="Y35" s="243"/>
      <c r="Z35" s="243"/>
      <c r="AA35" s="243"/>
      <c r="AB35" s="243"/>
      <c r="AC35" s="243"/>
      <c r="AD35" s="243"/>
      <c r="AE35" s="243"/>
      <c r="AF35" s="244"/>
      <c r="AG35" s="245" t="s">
        <v>51</v>
      </c>
      <c r="AH35" s="246"/>
      <c r="AI35" s="119">
        <f>AI31+AI33</f>
        <v>1000000</v>
      </c>
      <c r="AJ35" s="120"/>
      <c r="AK35" s="120"/>
      <c r="AL35" s="120"/>
      <c r="AM35" s="120"/>
      <c r="AN35" s="120"/>
      <c r="AO35" s="120"/>
      <c r="AP35" s="120"/>
      <c r="AQ35" s="120"/>
      <c r="AR35" s="120"/>
      <c r="AS35" s="120"/>
      <c r="AT35" s="121"/>
      <c r="AU35" s="119"/>
      <c r="AV35" s="120"/>
      <c r="AW35" s="120"/>
      <c r="AX35" s="120"/>
      <c r="AY35" s="120"/>
      <c r="AZ35" s="120"/>
      <c r="BA35" s="120"/>
      <c r="BB35" s="120"/>
      <c r="BC35" s="120"/>
      <c r="BD35" s="120"/>
      <c r="BE35" s="120"/>
      <c r="BF35" s="121"/>
      <c r="BG35" s="119">
        <f>BG31+BG33</f>
        <v>91000</v>
      </c>
      <c r="BH35" s="120"/>
      <c r="BI35" s="120"/>
      <c r="BJ35" s="120"/>
      <c r="BK35" s="120"/>
      <c r="BL35" s="120"/>
      <c r="BM35" s="120"/>
      <c r="BN35" s="120"/>
      <c r="BO35" s="120"/>
      <c r="BP35" s="120"/>
      <c r="BQ35" s="120"/>
      <c r="BR35" s="121"/>
      <c r="BS35" s="119">
        <f>BS31+BS33</f>
        <v>1091000</v>
      </c>
      <c r="BT35" s="120"/>
      <c r="BU35" s="120"/>
      <c r="BV35" s="120"/>
      <c r="BW35" s="120"/>
      <c r="BX35" s="120"/>
      <c r="BY35" s="120"/>
      <c r="BZ35" s="120"/>
      <c r="CA35" s="120"/>
      <c r="CB35" s="120"/>
      <c r="CC35" s="120"/>
      <c r="CD35" s="121"/>
      <c r="CE35" s="88"/>
      <c r="CF35" s="88"/>
      <c r="CG35" s="52"/>
      <c r="CH35" s="56"/>
    </row>
    <row r="36" spans="2:103" s="57" customFormat="1" ht="15" customHeight="1" x14ac:dyDescent="0.4">
      <c r="B36" s="51"/>
      <c r="C36" s="52"/>
      <c r="D36" s="52"/>
      <c r="E36" s="62"/>
      <c r="F36" s="63"/>
      <c r="G36" s="63"/>
      <c r="H36" s="63"/>
      <c r="I36" s="63"/>
      <c r="J36" s="63"/>
      <c r="K36" s="63"/>
      <c r="L36" s="63"/>
      <c r="M36" s="63"/>
      <c r="N36" s="63"/>
      <c r="O36" s="63"/>
      <c r="P36" s="63"/>
      <c r="Q36" s="64"/>
      <c r="R36" s="64"/>
      <c r="S36" s="65"/>
      <c r="T36" s="63"/>
      <c r="U36" s="63"/>
      <c r="V36" s="63"/>
      <c r="W36" s="63"/>
      <c r="X36" s="63"/>
      <c r="Y36" s="63"/>
      <c r="Z36" s="63"/>
      <c r="AA36" s="63"/>
      <c r="AB36" s="63"/>
      <c r="AC36" s="63"/>
      <c r="AD36" s="63"/>
      <c r="AE36" s="64"/>
      <c r="AF36" s="64"/>
      <c r="AG36" s="66"/>
      <c r="AH36" s="66"/>
      <c r="AI36" s="64"/>
      <c r="AJ36" s="64"/>
      <c r="AK36" s="64"/>
      <c r="AL36" s="64"/>
      <c r="AM36" s="64"/>
      <c r="AN36" s="64"/>
      <c r="AO36" s="64"/>
      <c r="AP36" s="64"/>
      <c r="AQ36" s="64"/>
      <c r="AR36" s="64"/>
      <c r="AS36" s="64"/>
      <c r="AT36" s="64"/>
      <c r="AU36" s="64"/>
      <c r="AV36" s="64"/>
      <c r="AW36" s="64"/>
      <c r="AX36" s="64"/>
      <c r="AY36" s="64"/>
      <c r="AZ36" s="64"/>
      <c r="BA36" s="64"/>
      <c r="BB36" s="64"/>
      <c r="BC36" s="64"/>
      <c r="BD36" s="64"/>
      <c r="BE36" s="64"/>
      <c r="BF36" s="64"/>
      <c r="BG36" s="64"/>
      <c r="BH36" s="64"/>
      <c r="BI36" s="64"/>
      <c r="BJ36" s="64"/>
      <c r="BK36" s="64"/>
      <c r="BL36" s="64"/>
      <c r="BM36" s="64"/>
      <c r="BN36" s="64"/>
      <c r="BO36" s="64"/>
      <c r="BP36" s="67"/>
      <c r="BQ36" s="107"/>
      <c r="BR36" s="108"/>
      <c r="BS36" s="108"/>
      <c r="BT36" s="109"/>
      <c r="BU36" s="97"/>
      <c r="BV36" s="98"/>
      <c r="BW36" s="98"/>
      <c r="BX36" s="108"/>
      <c r="BY36" s="108"/>
      <c r="BZ36" s="108"/>
      <c r="CA36" s="108"/>
      <c r="CB36" s="108"/>
      <c r="CC36" s="108"/>
      <c r="CD36" s="67"/>
      <c r="CE36" s="87"/>
      <c r="CF36" s="87"/>
      <c r="CG36" s="52"/>
      <c r="CH36" s="56"/>
    </row>
    <row r="37" spans="2:103" s="57" customFormat="1" ht="15" customHeight="1" x14ac:dyDescent="0.4">
      <c r="B37" s="51"/>
      <c r="C37" s="52"/>
      <c r="D37" s="52"/>
      <c r="E37" s="132"/>
      <c r="F37" s="133"/>
      <c r="G37" s="133"/>
      <c r="H37" s="133"/>
      <c r="I37" s="133"/>
      <c r="J37" s="133"/>
      <c r="K37" s="133"/>
      <c r="L37" s="133"/>
      <c r="M37" s="133"/>
      <c r="N37" s="133"/>
      <c r="O37" s="133"/>
      <c r="P37" s="133"/>
      <c r="Q37" s="133"/>
      <c r="R37" s="134"/>
      <c r="S37" s="132"/>
      <c r="T37" s="133"/>
      <c r="U37" s="133"/>
      <c r="V37" s="133"/>
      <c r="W37" s="133"/>
      <c r="X37" s="133"/>
      <c r="Y37" s="133"/>
      <c r="Z37" s="133"/>
      <c r="AA37" s="133"/>
      <c r="AB37" s="133"/>
      <c r="AC37" s="133"/>
      <c r="AD37" s="133"/>
      <c r="AE37" s="133"/>
      <c r="AF37" s="134"/>
      <c r="AG37" s="138"/>
      <c r="AH37" s="139"/>
      <c r="AI37" s="89"/>
      <c r="AJ37" s="90"/>
      <c r="AK37" s="90"/>
      <c r="AL37" s="90"/>
      <c r="AM37" s="90"/>
      <c r="AN37" s="90"/>
      <c r="AO37" s="90"/>
      <c r="AP37" s="90"/>
      <c r="AQ37" s="90"/>
      <c r="AR37" s="90"/>
      <c r="AS37" s="90"/>
      <c r="AT37" s="91"/>
      <c r="AU37" s="89"/>
      <c r="AV37" s="90"/>
      <c r="AW37" s="90"/>
      <c r="AX37" s="90"/>
      <c r="AY37" s="90"/>
      <c r="AZ37" s="90"/>
      <c r="BA37" s="90"/>
      <c r="BB37" s="90"/>
      <c r="BC37" s="90"/>
      <c r="BD37" s="90"/>
      <c r="BE37" s="90"/>
      <c r="BF37" s="91"/>
      <c r="BG37" s="89"/>
      <c r="BH37" s="90"/>
      <c r="BI37" s="90"/>
      <c r="BJ37" s="90"/>
      <c r="BK37" s="90"/>
      <c r="BL37" s="90"/>
      <c r="BM37" s="90"/>
      <c r="BN37" s="90"/>
      <c r="BO37" s="90"/>
      <c r="BP37" s="90"/>
      <c r="BQ37" s="90"/>
      <c r="BR37" s="91"/>
      <c r="BS37" s="89"/>
      <c r="BT37" s="90"/>
      <c r="BU37" s="90"/>
      <c r="BV37" s="90"/>
      <c r="BW37" s="90"/>
      <c r="BX37" s="90"/>
      <c r="BY37" s="90"/>
      <c r="BZ37" s="90"/>
      <c r="CA37" s="90"/>
      <c r="CB37" s="90"/>
      <c r="CC37" s="90"/>
      <c r="CD37" s="91"/>
      <c r="CE37" s="88"/>
      <c r="CF37" s="88"/>
      <c r="CG37" s="52"/>
      <c r="CH37" s="56"/>
    </row>
    <row r="38" spans="2:103" s="57" customFormat="1" ht="15" customHeight="1" x14ac:dyDescent="0.4">
      <c r="B38" s="51"/>
      <c r="C38" s="52"/>
      <c r="D38" s="52"/>
      <c r="E38" s="77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9"/>
      <c r="R38" s="79"/>
      <c r="S38" s="80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9"/>
      <c r="AF38" s="79"/>
      <c r="AG38" s="81"/>
      <c r="AH38" s="81"/>
      <c r="AI38" s="79"/>
      <c r="AJ38" s="79"/>
      <c r="AK38" s="79"/>
      <c r="AL38" s="79"/>
      <c r="AM38" s="79"/>
      <c r="AN38" s="79"/>
      <c r="AO38" s="79"/>
      <c r="AP38" s="79"/>
      <c r="AQ38" s="79"/>
      <c r="AR38" s="79"/>
      <c r="AS38" s="79"/>
      <c r="AT38" s="79"/>
      <c r="AU38" s="79"/>
      <c r="AV38" s="79"/>
      <c r="AW38" s="79"/>
      <c r="AX38" s="79"/>
      <c r="AY38" s="79"/>
      <c r="AZ38" s="79"/>
      <c r="BA38" s="79"/>
      <c r="BB38" s="79"/>
      <c r="BC38" s="79"/>
      <c r="BD38" s="79"/>
      <c r="BE38" s="79"/>
      <c r="BF38" s="79"/>
      <c r="BG38" s="79"/>
      <c r="BH38" s="79"/>
      <c r="BI38" s="79"/>
      <c r="BJ38" s="79"/>
      <c r="BK38" s="79"/>
      <c r="BL38" s="79"/>
      <c r="BM38" s="79"/>
      <c r="BN38" s="79"/>
      <c r="BO38" s="79"/>
      <c r="BP38" s="82"/>
      <c r="BQ38" s="155"/>
      <c r="BR38" s="140"/>
      <c r="BS38" s="140"/>
      <c r="BT38" s="156"/>
      <c r="BU38" s="127"/>
      <c r="BV38" s="128"/>
      <c r="BW38" s="128"/>
      <c r="BX38" s="140"/>
      <c r="BY38" s="140"/>
      <c r="BZ38" s="140"/>
      <c r="CA38" s="140"/>
      <c r="CB38" s="140"/>
      <c r="CC38" s="140"/>
      <c r="CD38" s="82"/>
      <c r="CE38" s="87"/>
      <c r="CF38" s="87"/>
      <c r="CG38" s="59"/>
      <c r="CH38" s="60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</row>
    <row r="39" spans="2:103" s="57" customFormat="1" ht="15" customHeight="1" x14ac:dyDescent="0.4">
      <c r="B39" s="51"/>
      <c r="C39" s="52"/>
      <c r="D39" s="52"/>
      <c r="E39" s="141"/>
      <c r="F39" s="142"/>
      <c r="G39" s="142"/>
      <c r="H39" s="142"/>
      <c r="I39" s="142"/>
      <c r="J39" s="142"/>
      <c r="K39" s="142"/>
      <c r="L39" s="142"/>
      <c r="M39" s="142"/>
      <c r="N39" s="142"/>
      <c r="O39" s="142"/>
      <c r="P39" s="142"/>
      <c r="Q39" s="142"/>
      <c r="R39" s="143"/>
      <c r="S39" s="141"/>
      <c r="T39" s="142"/>
      <c r="U39" s="142"/>
      <c r="V39" s="142"/>
      <c r="W39" s="142"/>
      <c r="X39" s="142"/>
      <c r="Y39" s="142"/>
      <c r="Z39" s="142"/>
      <c r="AA39" s="142"/>
      <c r="AB39" s="142"/>
      <c r="AC39" s="142"/>
      <c r="AD39" s="142"/>
      <c r="AE39" s="142"/>
      <c r="AF39" s="143"/>
      <c r="AG39" s="144"/>
      <c r="AH39" s="145"/>
      <c r="AI39" s="119"/>
      <c r="AJ39" s="120"/>
      <c r="AK39" s="120"/>
      <c r="AL39" s="120"/>
      <c r="AM39" s="120"/>
      <c r="AN39" s="120"/>
      <c r="AO39" s="120"/>
      <c r="AP39" s="120"/>
      <c r="AQ39" s="120"/>
      <c r="AR39" s="120"/>
      <c r="AS39" s="120"/>
      <c r="AT39" s="121"/>
      <c r="AU39" s="119"/>
      <c r="AV39" s="120"/>
      <c r="AW39" s="120"/>
      <c r="AX39" s="120"/>
      <c r="AY39" s="120"/>
      <c r="AZ39" s="120"/>
      <c r="BA39" s="120"/>
      <c r="BB39" s="120"/>
      <c r="BC39" s="120"/>
      <c r="BD39" s="120"/>
      <c r="BE39" s="120"/>
      <c r="BF39" s="121"/>
      <c r="BG39" s="119"/>
      <c r="BH39" s="120"/>
      <c r="BI39" s="120"/>
      <c r="BJ39" s="120"/>
      <c r="BK39" s="120"/>
      <c r="BL39" s="120"/>
      <c r="BM39" s="120"/>
      <c r="BN39" s="120"/>
      <c r="BO39" s="120"/>
      <c r="BP39" s="120"/>
      <c r="BQ39" s="120"/>
      <c r="BR39" s="121"/>
      <c r="BS39" s="119"/>
      <c r="BT39" s="120"/>
      <c r="BU39" s="120"/>
      <c r="BV39" s="120"/>
      <c r="BW39" s="120"/>
      <c r="BX39" s="120"/>
      <c r="BY39" s="120"/>
      <c r="BZ39" s="120"/>
      <c r="CA39" s="120"/>
      <c r="CB39" s="120"/>
      <c r="CC39" s="120"/>
      <c r="CD39" s="121"/>
      <c r="CE39" s="88"/>
      <c r="CF39" s="88"/>
      <c r="CG39" s="59"/>
      <c r="CH39" s="60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</row>
    <row r="40" spans="2:103" s="57" customFormat="1" ht="15" customHeight="1" x14ac:dyDescent="0.4">
      <c r="B40" s="51"/>
      <c r="C40" s="52"/>
      <c r="D40" s="52"/>
      <c r="E40" s="62"/>
      <c r="F40" s="63"/>
      <c r="G40" s="63"/>
      <c r="H40" s="63"/>
      <c r="I40" s="63"/>
      <c r="J40" s="63"/>
      <c r="K40" s="63"/>
      <c r="L40" s="63"/>
      <c r="M40" s="63"/>
      <c r="N40" s="63"/>
      <c r="O40" s="63"/>
      <c r="P40" s="63"/>
      <c r="Q40" s="64"/>
      <c r="R40" s="64"/>
      <c r="S40" s="65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4"/>
      <c r="AF40" s="64"/>
      <c r="AG40" s="66"/>
      <c r="AH40" s="66"/>
      <c r="AI40" s="64"/>
      <c r="AJ40" s="64"/>
      <c r="AK40" s="64"/>
      <c r="AL40" s="64"/>
      <c r="AM40" s="64"/>
      <c r="AN40" s="64"/>
      <c r="AO40" s="64"/>
      <c r="AP40" s="64"/>
      <c r="AQ40" s="64"/>
      <c r="AR40" s="64"/>
      <c r="AS40" s="64"/>
      <c r="AT40" s="64"/>
      <c r="AU40" s="64"/>
      <c r="AV40" s="64"/>
      <c r="AW40" s="64"/>
      <c r="AX40" s="64"/>
      <c r="AY40" s="64"/>
      <c r="AZ40" s="64"/>
      <c r="BA40" s="64"/>
      <c r="BB40" s="64"/>
      <c r="BC40" s="64"/>
      <c r="BD40" s="64"/>
      <c r="BE40" s="64"/>
      <c r="BF40" s="64"/>
      <c r="BG40" s="64"/>
      <c r="BH40" s="64"/>
      <c r="BI40" s="64"/>
      <c r="BJ40" s="64"/>
      <c r="BK40" s="64"/>
      <c r="BL40" s="64"/>
      <c r="BM40" s="64"/>
      <c r="BN40" s="64"/>
      <c r="BO40" s="64"/>
      <c r="BP40" s="67"/>
      <c r="BQ40" s="107"/>
      <c r="BR40" s="95"/>
      <c r="BS40" s="95"/>
      <c r="BT40" s="96"/>
      <c r="BU40" s="97"/>
      <c r="BV40" s="98"/>
      <c r="BW40" s="98"/>
      <c r="BX40" s="108"/>
      <c r="BY40" s="95"/>
      <c r="BZ40" s="95"/>
      <c r="CA40" s="95"/>
      <c r="CB40" s="95"/>
      <c r="CC40" s="95"/>
      <c r="CD40" s="67"/>
      <c r="CE40" s="87"/>
      <c r="CF40" s="87"/>
      <c r="CG40" s="52"/>
      <c r="CH40" s="56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</row>
    <row r="41" spans="2:103" s="57" customFormat="1" ht="15" customHeight="1" x14ac:dyDescent="0.4">
      <c r="B41" s="51"/>
      <c r="C41" s="52"/>
      <c r="D41" s="52"/>
      <c r="E41" s="107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9"/>
      <c r="S41" s="152"/>
      <c r="T41" s="153"/>
      <c r="U41" s="153"/>
      <c r="V41" s="153"/>
      <c r="W41" s="153"/>
      <c r="X41" s="153"/>
      <c r="Y41" s="153"/>
      <c r="Z41" s="153"/>
      <c r="AA41" s="153"/>
      <c r="AB41" s="153"/>
      <c r="AC41" s="153"/>
      <c r="AD41" s="153"/>
      <c r="AE41" s="153"/>
      <c r="AF41" s="154"/>
      <c r="AG41" s="110"/>
      <c r="AH41" s="106"/>
      <c r="AI41" s="89"/>
      <c r="AJ41" s="90"/>
      <c r="AK41" s="90"/>
      <c r="AL41" s="90"/>
      <c r="AM41" s="90"/>
      <c r="AN41" s="90"/>
      <c r="AO41" s="90"/>
      <c r="AP41" s="90"/>
      <c r="AQ41" s="90"/>
      <c r="AR41" s="90"/>
      <c r="AS41" s="90"/>
      <c r="AT41" s="91"/>
      <c r="AU41" s="89"/>
      <c r="AV41" s="90"/>
      <c r="AW41" s="90"/>
      <c r="AX41" s="90"/>
      <c r="AY41" s="90"/>
      <c r="AZ41" s="90"/>
      <c r="BA41" s="90"/>
      <c r="BB41" s="90"/>
      <c r="BC41" s="90"/>
      <c r="BD41" s="90"/>
      <c r="BE41" s="90"/>
      <c r="BF41" s="91"/>
      <c r="BG41" s="89"/>
      <c r="BH41" s="90"/>
      <c r="BI41" s="90"/>
      <c r="BJ41" s="90"/>
      <c r="BK41" s="90"/>
      <c r="BL41" s="90"/>
      <c r="BM41" s="90"/>
      <c r="BN41" s="90"/>
      <c r="BO41" s="90"/>
      <c r="BP41" s="90"/>
      <c r="BQ41" s="90"/>
      <c r="BR41" s="91"/>
      <c r="BS41" s="89"/>
      <c r="BT41" s="90"/>
      <c r="BU41" s="90"/>
      <c r="BV41" s="90"/>
      <c r="BW41" s="90"/>
      <c r="BX41" s="90"/>
      <c r="BY41" s="90"/>
      <c r="BZ41" s="90"/>
      <c r="CA41" s="90"/>
      <c r="CB41" s="90"/>
      <c r="CC41" s="90"/>
      <c r="CD41" s="91"/>
      <c r="CE41" s="88"/>
      <c r="CF41" s="88"/>
      <c r="CG41" s="6"/>
      <c r="CH41" s="8"/>
      <c r="CI41" s="4"/>
      <c r="CJ41" s="4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</row>
    <row r="42" spans="2:103" s="57" customFormat="1" ht="15" customHeight="1" x14ac:dyDescent="0.4">
      <c r="B42" s="51"/>
      <c r="C42" s="52"/>
      <c r="D42" s="52"/>
      <c r="E42" s="77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9"/>
      <c r="R42" s="79"/>
      <c r="S42" s="80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9"/>
      <c r="AF42" s="79"/>
      <c r="AG42" s="81"/>
      <c r="AH42" s="81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  <c r="AW42" s="79"/>
      <c r="AX42" s="79"/>
      <c r="AY42" s="79"/>
      <c r="AZ42" s="79"/>
      <c r="BA42" s="79"/>
      <c r="BB42" s="79"/>
      <c r="BC42" s="79"/>
      <c r="BD42" s="79"/>
      <c r="BE42" s="79"/>
      <c r="BF42" s="79"/>
      <c r="BG42" s="79"/>
      <c r="BH42" s="79"/>
      <c r="BI42" s="79"/>
      <c r="BJ42" s="79"/>
      <c r="BK42" s="79"/>
      <c r="BL42" s="79"/>
      <c r="BM42" s="79"/>
      <c r="BN42" s="79"/>
      <c r="BO42" s="79"/>
      <c r="BP42" s="82"/>
      <c r="BQ42" s="124"/>
      <c r="BR42" s="125"/>
      <c r="BS42" s="125"/>
      <c r="BT42" s="126"/>
      <c r="BU42" s="127"/>
      <c r="BV42" s="128"/>
      <c r="BW42" s="128"/>
      <c r="BX42" s="125"/>
      <c r="BY42" s="125"/>
      <c r="BZ42" s="125"/>
      <c r="CA42" s="125"/>
      <c r="CB42" s="125"/>
      <c r="CC42" s="125"/>
      <c r="CD42" s="82"/>
      <c r="CE42" s="87"/>
      <c r="CF42" s="87"/>
      <c r="CG42" s="52"/>
      <c r="CH42" s="56"/>
    </row>
    <row r="43" spans="2:103" s="57" customFormat="1" ht="15" customHeight="1" x14ac:dyDescent="0.4">
      <c r="B43" s="51"/>
      <c r="C43" s="52"/>
      <c r="D43" s="52"/>
      <c r="E43" s="111"/>
      <c r="F43" s="112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3"/>
      <c r="S43" s="111"/>
      <c r="T43" s="112"/>
      <c r="U43" s="112"/>
      <c r="V43" s="112"/>
      <c r="W43" s="112"/>
      <c r="X43" s="112"/>
      <c r="Y43" s="112"/>
      <c r="Z43" s="112"/>
      <c r="AA43" s="112"/>
      <c r="AB43" s="112"/>
      <c r="AC43" s="112"/>
      <c r="AD43" s="112"/>
      <c r="AE43" s="112"/>
      <c r="AF43" s="113"/>
      <c r="AG43" s="117"/>
      <c r="AH43" s="118"/>
      <c r="AI43" s="119"/>
      <c r="AJ43" s="120"/>
      <c r="AK43" s="120"/>
      <c r="AL43" s="120"/>
      <c r="AM43" s="120"/>
      <c r="AN43" s="120"/>
      <c r="AO43" s="120"/>
      <c r="AP43" s="120"/>
      <c r="AQ43" s="120"/>
      <c r="AR43" s="120"/>
      <c r="AS43" s="120"/>
      <c r="AT43" s="121"/>
      <c r="AU43" s="119"/>
      <c r="AV43" s="120"/>
      <c r="AW43" s="120"/>
      <c r="AX43" s="120"/>
      <c r="AY43" s="120"/>
      <c r="AZ43" s="120"/>
      <c r="BA43" s="120"/>
      <c r="BB43" s="120"/>
      <c r="BC43" s="120"/>
      <c r="BD43" s="120"/>
      <c r="BE43" s="120"/>
      <c r="BF43" s="121"/>
      <c r="BG43" s="119"/>
      <c r="BH43" s="120"/>
      <c r="BI43" s="120"/>
      <c r="BJ43" s="120"/>
      <c r="BK43" s="120"/>
      <c r="BL43" s="120"/>
      <c r="BM43" s="120"/>
      <c r="BN43" s="120"/>
      <c r="BO43" s="120"/>
      <c r="BP43" s="120"/>
      <c r="BQ43" s="120"/>
      <c r="BR43" s="121"/>
      <c r="BS43" s="119"/>
      <c r="BT43" s="120"/>
      <c r="BU43" s="120"/>
      <c r="BV43" s="120"/>
      <c r="BW43" s="120"/>
      <c r="BX43" s="120"/>
      <c r="BY43" s="120"/>
      <c r="BZ43" s="120"/>
      <c r="CA43" s="120"/>
      <c r="CB43" s="120"/>
      <c r="CC43" s="120"/>
      <c r="CD43" s="121"/>
      <c r="CE43" s="88"/>
      <c r="CF43" s="88"/>
      <c r="CG43" s="52"/>
      <c r="CH43" s="56"/>
    </row>
    <row r="44" spans="2:103" s="57" customFormat="1" ht="15" customHeight="1" x14ac:dyDescent="0.4">
      <c r="B44" s="51"/>
      <c r="C44" s="52"/>
      <c r="D44" s="52"/>
      <c r="E44" s="62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4"/>
      <c r="R44" s="64"/>
      <c r="S44" s="65"/>
      <c r="T44" s="63"/>
      <c r="U44" s="63"/>
      <c r="V44" s="63"/>
      <c r="W44" s="63"/>
      <c r="X44" s="63"/>
      <c r="Y44" s="63"/>
      <c r="Z44" s="63"/>
      <c r="AA44" s="63"/>
      <c r="AB44" s="63"/>
      <c r="AC44" s="63"/>
      <c r="AD44" s="63"/>
      <c r="AE44" s="64"/>
      <c r="AF44" s="64"/>
      <c r="AG44" s="66"/>
      <c r="AH44" s="66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  <c r="BF44" s="64"/>
      <c r="BG44" s="64"/>
      <c r="BH44" s="64"/>
      <c r="BI44" s="64"/>
      <c r="BJ44" s="64"/>
      <c r="BK44" s="64"/>
      <c r="BL44" s="64"/>
      <c r="BM44" s="64"/>
      <c r="BN44" s="64"/>
      <c r="BO44" s="64"/>
      <c r="BP44" s="67"/>
      <c r="BQ44" s="107"/>
      <c r="BR44" s="108"/>
      <c r="BS44" s="108"/>
      <c r="BT44" s="109"/>
      <c r="BU44" s="97"/>
      <c r="BV44" s="98"/>
      <c r="BW44" s="98"/>
      <c r="BX44" s="108"/>
      <c r="BY44" s="108"/>
      <c r="BZ44" s="108"/>
      <c r="CA44" s="108"/>
      <c r="CB44" s="108"/>
      <c r="CC44" s="108"/>
      <c r="CD44" s="67"/>
      <c r="CE44" s="87"/>
      <c r="CF44" s="87"/>
      <c r="CG44" s="52"/>
      <c r="CH44" s="56"/>
    </row>
    <row r="45" spans="2:103" s="57" customFormat="1" ht="15" customHeight="1" x14ac:dyDescent="0.4">
      <c r="B45" s="51"/>
      <c r="C45" s="52"/>
      <c r="D45" s="52"/>
      <c r="E45" s="132"/>
      <c r="F45" s="133"/>
      <c r="G45" s="133"/>
      <c r="H45" s="133"/>
      <c r="I45" s="133"/>
      <c r="J45" s="133"/>
      <c r="K45" s="133"/>
      <c r="L45" s="133"/>
      <c r="M45" s="133"/>
      <c r="N45" s="133"/>
      <c r="O45" s="133"/>
      <c r="P45" s="133"/>
      <c r="Q45" s="133"/>
      <c r="R45" s="134"/>
      <c r="S45" s="132"/>
      <c r="T45" s="133"/>
      <c r="U45" s="133"/>
      <c r="V45" s="133"/>
      <c r="W45" s="133"/>
      <c r="X45" s="133"/>
      <c r="Y45" s="133"/>
      <c r="Z45" s="133"/>
      <c r="AA45" s="133"/>
      <c r="AB45" s="133"/>
      <c r="AC45" s="133"/>
      <c r="AD45" s="133"/>
      <c r="AE45" s="133"/>
      <c r="AF45" s="134"/>
      <c r="AG45" s="138"/>
      <c r="AH45" s="139"/>
      <c r="AI45" s="89"/>
      <c r="AJ45" s="90"/>
      <c r="AK45" s="90"/>
      <c r="AL45" s="90"/>
      <c r="AM45" s="90"/>
      <c r="AN45" s="90"/>
      <c r="AO45" s="90"/>
      <c r="AP45" s="90"/>
      <c r="AQ45" s="90"/>
      <c r="AR45" s="90"/>
      <c r="AS45" s="90"/>
      <c r="AT45" s="91"/>
      <c r="AU45" s="89"/>
      <c r="AV45" s="90"/>
      <c r="AW45" s="90"/>
      <c r="AX45" s="90"/>
      <c r="AY45" s="90"/>
      <c r="AZ45" s="90"/>
      <c r="BA45" s="90"/>
      <c r="BB45" s="90"/>
      <c r="BC45" s="90"/>
      <c r="BD45" s="90"/>
      <c r="BE45" s="90"/>
      <c r="BF45" s="91"/>
      <c r="BG45" s="89"/>
      <c r="BH45" s="90"/>
      <c r="BI45" s="90"/>
      <c r="BJ45" s="90"/>
      <c r="BK45" s="90"/>
      <c r="BL45" s="90"/>
      <c r="BM45" s="90"/>
      <c r="BN45" s="90"/>
      <c r="BO45" s="90"/>
      <c r="BP45" s="90"/>
      <c r="BQ45" s="90"/>
      <c r="BR45" s="91"/>
      <c r="BS45" s="89"/>
      <c r="BT45" s="90"/>
      <c r="BU45" s="90"/>
      <c r="BV45" s="90"/>
      <c r="BW45" s="90"/>
      <c r="BX45" s="90"/>
      <c r="BY45" s="90"/>
      <c r="BZ45" s="90"/>
      <c r="CA45" s="90"/>
      <c r="CB45" s="90"/>
      <c r="CC45" s="90"/>
      <c r="CD45" s="91"/>
      <c r="CE45" s="88"/>
      <c r="CF45" s="88"/>
      <c r="CG45" s="52"/>
      <c r="CH45" s="56"/>
    </row>
    <row r="46" spans="2:103" s="57" customFormat="1" ht="15" customHeight="1" x14ac:dyDescent="0.4">
      <c r="B46" s="51"/>
      <c r="C46" s="52"/>
      <c r="D46" s="52"/>
      <c r="E46" s="77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9"/>
      <c r="R46" s="79"/>
      <c r="S46" s="80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9"/>
      <c r="AF46" s="79"/>
      <c r="AG46" s="81"/>
      <c r="AH46" s="81"/>
      <c r="AI46" s="79"/>
      <c r="AJ46" s="79"/>
      <c r="AK46" s="79"/>
      <c r="AL46" s="79"/>
      <c r="AM46" s="79"/>
      <c r="AN46" s="79"/>
      <c r="AO46" s="79"/>
      <c r="AP46" s="79"/>
      <c r="AQ46" s="79"/>
      <c r="AR46" s="79"/>
      <c r="AS46" s="79"/>
      <c r="AT46" s="79"/>
      <c r="AU46" s="79"/>
      <c r="AV46" s="79"/>
      <c r="AW46" s="79"/>
      <c r="AX46" s="79"/>
      <c r="AY46" s="79"/>
      <c r="AZ46" s="79"/>
      <c r="BA46" s="79"/>
      <c r="BB46" s="79"/>
      <c r="BC46" s="79"/>
      <c r="BD46" s="79"/>
      <c r="BE46" s="79"/>
      <c r="BF46" s="79"/>
      <c r="BG46" s="79"/>
      <c r="BH46" s="79"/>
      <c r="BI46" s="79"/>
      <c r="BJ46" s="79"/>
      <c r="BK46" s="79"/>
      <c r="BL46" s="79"/>
      <c r="BM46" s="79"/>
      <c r="BN46" s="79"/>
      <c r="BO46" s="79"/>
      <c r="BP46" s="82"/>
      <c r="BQ46" s="124"/>
      <c r="BR46" s="125"/>
      <c r="BS46" s="125"/>
      <c r="BT46" s="126"/>
      <c r="BU46" s="127"/>
      <c r="BV46" s="128"/>
      <c r="BW46" s="128"/>
      <c r="BX46" s="140"/>
      <c r="BY46" s="125"/>
      <c r="BZ46" s="125"/>
      <c r="CA46" s="125"/>
      <c r="CB46" s="125"/>
      <c r="CC46" s="125"/>
      <c r="CD46" s="82"/>
      <c r="CE46" s="87"/>
      <c r="CF46" s="87"/>
      <c r="CG46" s="59"/>
      <c r="CH46" s="60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</row>
    <row r="47" spans="2:103" s="57" customFormat="1" ht="15" customHeight="1" x14ac:dyDescent="0.4">
      <c r="B47" s="51"/>
      <c r="C47" s="52"/>
      <c r="D47" s="52"/>
      <c r="E47" s="141"/>
      <c r="F47" s="142"/>
      <c r="G47" s="142"/>
      <c r="H47" s="142"/>
      <c r="I47" s="142"/>
      <c r="J47" s="142"/>
      <c r="K47" s="142"/>
      <c r="L47" s="142"/>
      <c r="M47" s="142"/>
      <c r="N47" s="142"/>
      <c r="O47" s="142"/>
      <c r="P47" s="142"/>
      <c r="Q47" s="142"/>
      <c r="R47" s="143"/>
      <c r="S47" s="141"/>
      <c r="T47" s="142"/>
      <c r="U47" s="142"/>
      <c r="V47" s="142"/>
      <c r="W47" s="142"/>
      <c r="X47" s="142"/>
      <c r="Y47" s="142"/>
      <c r="Z47" s="142"/>
      <c r="AA47" s="142"/>
      <c r="AB47" s="142"/>
      <c r="AC47" s="142"/>
      <c r="AD47" s="142"/>
      <c r="AE47" s="142"/>
      <c r="AF47" s="143"/>
      <c r="AG47" s="144"/>
      <c r="AH47" s="145"/>
      <c r="AI47" s="119"/>
      <c r="AJ47" s="120"/>
      <c r="AK47" s="120"/>
      <c r="AL47" s="120"/>
      <c r="AM47" s="120"/>
      <c r="AN47" s="120"/>
      <c r="AO47" s="120"/>
      <c r="AP47" s="120"/>
      <c r="AQ47" s="120"/>
      <c r="AR47" s="120"/>
      <c r="AS47" s="120"/>
      <c r="AT47" s="121"/>
      <c r="AU47" s="119"/>
      <c r="AV47" s="120"/>
      <c r="AW47" s="120"/>
      <c r="AX47" s="120"/>
      <c r="AY47" s="120"/>
      <c r="AZ47" s="120"/>
      <c r="BA47" s="120"/>
      <c r="BB47" s="120"/>
      <c r="BC47" s="120"/>
      <c r="BD47" s="120"/>
      <c r="BE47" s="120"/>
      <c r="BF47" s="121"/>
      <c r="BG47" s="119"/>
      <c r="BH47" s="120"/>
      <c r="BI47" s="120"/>
      <c r="BJ47" s="120"/>
      <c r="BK47" s="120"/>
      <c r="BL47" s="120"/>
      <c r="BM47" s="120"/>
      <c r="BN47" s="120"/>
      <c r="BO47" s="120"/>
      <c r="BP47" s="120"/>
      <c r="BQ47" s="120"/>
      <c r="BR47" s="121"/>
      <c r="BS47" s="119"/>
      <c r="BT47" s="120"/>
      <c r="BU47" s="120"/>
      <c r="BV47" s="120"/>
      <c r="BW47" s="120"/>
      <c r="BX47" s="120"/>
      <c r="BY47" s="120"/>
      <c r="BZ47" s="120"/>
      <c r="CA47" s="120"/>
      <c r="CB47" s="120"/>
      <c r="CC47" s="120"/>
      <c r="CD47" s="121"/>
      <c r="CE47" s="88"/>
      <c r="CF47" s="88"/>
      <c r="CG47" s="59"/>
      <c r="CH47" s="60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</row>
    <row r="48" spans="2:103" ht="15" customHeight="1" x14ac:dyDescent="0.4">
      <c r="B48" s="51"/>
      <c r="C48" s="52"/>
      <c r="D48" s="52"/>
      <c r="E48" s="62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4"/>
      <c r="R48" s="64"/>
      <c r="S48" s="65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3"/>
      <c r="AE48" s="64"/>
      <c r="AF48" s="64"/>
      <c r="AG48" s="66"/>
      <c r="AH48" s="66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  <c r="BF48" s="64"/>
      <c r="BG48" s="64"/>
      <c r="BH48" s="64"/>
      <c r="BI48" s="64"/>
      <c r="BJ48" s="64"/>
      <c r="BK48" s="64"/>
      <c r="BL48" s="64"/>
      <c r="BM48" s="64"/>
      <c r="BN48" s="64"/>
      <c r="BO48" s="64"/>
      <c r="BP48" s="67"/>
      <c r="BQ48" s="107"/>
      <c r="BR48" s="108"/>
      <c r="BS48" s="108"/>
      <c r="BT48" s="109"/>
      <c r="BU48" s="97"/>
      <c r="BV48" s="98"/>
      <c r="BW48" s="98"/>
      <c r="BX48" s="108"/>
      <c r="BY48" s="108"/>
      <c r="BZ48" s="108"/>
      <c r="CA48" s="108"/>
      <c r="CB48" s="108"/>
      <c r="CC48" s="108"/>
      <c r="CD48" s="67"/>
      <c r="CE48" s="87"/>
      <c r="CF48" s="87"/>
      <c r="CG48" s="52"/>
      <c r="CH48" s="56"/>
      <c r="CI48" s="57"/>
      <c r="CJ48" s="57"/>
      <c r="CK48" s="57"/>
      <c r="CL48" s="57"/>
      <c r="CM48" s="57"/>
      <c r="CN48" s="57"/>
      <c r="CO48" s="57"/>
      <c r="CP48" s="57"/>
      <c r="CQ48" s="57"/>
      <c r="CR48" s="57"/>
      <c r="CS48" s="57"/>
      <c r="CT48" s="57"/>
      <c r="CU48" s="57"/>
      <c r="CV48" s="57"/>
      <c r="CW48" s="57"/>
      <c r="CX48" s="57"/>
      <c r="CY48" s="57"/>
    </row>
    <row r="49" spans="2:103" ht="15" customHeight="1" x14ac:dyDescent="0.4">
      <c r="B49" s="51"/>
      <c r="C49" s="52"/>
      <c r="D49" s="52"/>
      <c r="E49" s="132"/>
      <c r="F49" s="133"/>
      <c r="G49" s="133"/>
      <c r="H49" s="133"/>
      <c r="I49" s="133"/>
      <c r="J49" s="133"/>
      <c r="K49" s="133"/>
      <c r="L49" s="133"/>
      <c r="M49" s="133"/>
      <c r="N49" s="133"/>
      <c r="O49" s="133"/>
      <c r="P49" s="133"/>
      <c r="Q49" s="133"/>
      <c r="R49" s="134"/>
      <c r="S49" s="149"/>
      <c r="T49" s="150"/>
      <c r="U49" s="150"/>
      <c r="V49" s="150"/>
      <c r="W49" s="150"/>
      <c r="X49" s="150"/>
      <c r="Y49" s="150"/>
      <c r="Z49" s="150"/>
      <c r="AA49" s="150"/>
      <c r="AB49" s="150"/>
      <c r="AC49" s="150"/>
      <c r="AD49" s="150"/>
      <c r="AE49" s="150"/>
      <c r="AF49" s="151"/>
      <c r="AG49" s="138"/>
      <c r="AH49" s="139"/>
      <c r="AI49" s="89"/>
      <c r="AJ49" s="90"/>
      <c r="AK49" s="90"/>
      <c r="AL49" s="90"/>
      <c r="AM49" s="90"/>
      <c r="AN49" s="90"/>
      <c r="AO49" s="90"/>
      <c r="AP49" s="90"/>
      <c r="AQ49" s="90"/>
      <c r="AR49" s="90"/>
      <c r="AS49" s="90"/>
      <c r="AT49" s="91"/>
      <c r="AU49" s="89"/>
      <c r="AV49" s="90"/>
      <c r="AW49" s="90"/>
      <c r="AX49" s="90"/>
      <c r="AY49" s="90"/>
      <c r="AZ49" s="90"/>
      <c r="BA49" s="90"/>
      <c r="BB49" s="90"/>
      <c r="BC49" s="90"/>
      <c r="BD49" s="90"/>
      <c r="BE49" s="90"/>
      <c r="BF49" s="91"/>
      <c r="BG49" s="89"/>
      <c r="BH49" s="90"/>
      <c r="BI49" s="90"/>
      <c r="BJ49" s="90"/>
      <c r="BK49" s="90"/>
      <c r="BL49" s="90"/>
      <c r="BM49" s="90"/>
      <c r="BN49" s="90"/>
      <c r="BO49" s="90"/>
      <c r="BP49" s="90"/>
      <c r="BQ49" s="90"/>
      <c r="BR49" s="91"/>
      <c r="BS49" s="89"/>
      <c r="BT49" s="90"/>
      <c r="BU49" s="90"/>
      <c r="BV49" s="90"/>
      <c r="BW49" s="90"/>
      <c r="BX49" s="90"/>
      <c r="BY49" s="90"/>
      <c r="BZ49" s="90"/>
      <c r="CA49" s="90"/>
      <c r="CB49" s="90"/>
      <c r="CC49" s="90"/>
      <c r="CD49" s="91"/>
      <c r="CE49" s="88"/>
      <c r="CF49" s="88"/>
      <c r="CG49" s="52"/>
      <c r="CH49" s="56"/>
      <c r="CI49" s="57"/>
      <c r="CJ49" s="57"/>
      <c r="CK49" s="57"/>
      <c r="CL49" s="57"/>
      <c r="CM49" s="57"/>
      <c r="CN49" s="57"/>
      <c r="CO49" s="57"/>
      <c r="CP49" s="57"/>
      <c r="CQ49" s="57"/>
      <c r="CR49" s="57"/>
      <c r="CS49" s="57"/>
      <c r="CT49" s="57"/>
      <c r="CU49" s="57"/>
      <c r="CV49" s="57"/>
      <c r="CW49" s="57"/>
      <c r="CX49" s="57"/>
      <c r="CY49" s="57"/>
    </row>
    <row r="50" spans="2:103" ht="15" customHeight="1" x14ac:dyDescent="0.4">
      <c r="B50" s="51"/>
      <c r="C50" s="52"/>
      <c r="D50" s="52"/>
      <c r="E50" s="77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9"/>
      <c r="R50" s="79"/>
      <c r="S50" s="80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9"/>
      <c r="AF50" s="79"/>
      <c r="AG50" s="79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  <c r="AW50" s="79"/>
      <c r="AX50" s="79"/>
      <c r="AY50" s="79"/>
      <c r="AZ50" s="79"/>
      <c r="BA50" s="79"/>
      <c r="BB50" s="79"/>
      <c r="BC50" s="79"/>
      <c r="BD50" s="79"/>
      <c r="BE50" s="79"/>
      <c r="BF50" s="79"/>
      <c r="BG50" s="79"/>
      <c r="BH50" s="79"/>
      <c r="BI50" s="79"/>
      <c r="BJ50" s="79"/>
      <c r="BK50" s="79"/>
      <c r="BL50" s="79"/>
      <c r="BM50" s="79"/>
      <c r="BN50" s="79"/>
      <c r="BO50" s="79"/>
      <c r="BP50" s="82"/>
      <c r="BQ50" s="124"/>
      <c r="BR50" s="125"/>
      <c r="BS50" s="125"/>
      <c r="BT50" s="126"/>
      <c r="BU50" s="127"/>
      <c r="BV50" s="128"/>
      <c r="BW50" s="128"/>
      <c r="BX50" s="125"/>
      <c r="BY50" s="125"/>
      <c r="BZ50" s="125"/>
      <c r="CA50" s="125"/>
      <c r="CB50" s="125"/>
      <c r="CC50" s="125"/>
      <c r="CD50" s="82"/>
      <c r="CE50" s="87"/>
      <c r="CF50" s="87"/>
      <c r="CG50" s="59"/>
      <c r="CH50" s="60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</row>
    <row r="51" spans="2:103" ht="15" customHeight="1" x14ac:dyDescent="0.4">
      <c r="B51" s="51"/>
      <c r="C51" s="52"/>
      <c r="D51" s="52"/>
      <c r="E51" s="141"/>
      <c r="F51" s="142"/>
      <c r="G51" s="142"/>
      <c r="H51" s="142"/>
      <c r="I51" s="142"/>
      <c r="J51" s="142"/>
      <c r="K51" s="142"/>
      <c r="L51" s="142"/>
      <c r="M51" s="142"/>
      <c r="N51" s="142"/>
      <c r="O51" s="142"/>
      <c r="P51" s="142"/>
      <c r="Q51" s="142"/>
      <c r="R51" s="143"/>
      <c r="S51" s="114"/>
      <c r="T51" s="115"/>
      <c r="U51" s="115"/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6"/>
      <c r="AG51" s="144"/>
      <c r="AH51" s="145"/>
      <c r="AI51" s="119"/>
      <c r="AJ51" s="120"/>
      <c r="AK51" s="120"/>
      <c r="AL51" s="120"/>
      <c r="AM51" s="120"/>
      <c r="AN51" s="120"/>
      <c r="AO51" s="120"/>
      <c r="AP51" s="120"/>
      <c r="AQ51" s="120"/>
      <c r="AR51" s="120"/>
      <c r="AS51" s="120"/>
      <c r="AT51" s="121"/>
      <c r="AU51" s="119"/>
      <c r="AV51" s="120"/>
      <c r="AW51" s="120"/>
      <c r="AX51" s="120"/>
      <c r="AY51" s="120"/>
      <c r="AZ51" s="120"/>
      <c r="BA51" s="120"/>
      <c r="BB51" s="120"/>
      <c r="BC51" s="120"/>
      <c r="BD51" s="120"/>
      <c r="BE51" s="120"/>
      <c r="BF51" s="121"/>
      <c r="BG51" s="119"/>
      <c r="BH51" s="120"/>
      <c r="BI51" s="120"/>
      <c r="BJ51" s="120"/>
      <c r="BK51" s="120"/>
      <c r="BL51" s="120"/>
      <c r="BM51" s="120"/>
      <c r="BN51" s="120"/>
      <c r="BO51" s="120"/>
      <c r="BP51" s="120"/>
      <c r="BQ51" s="120"/>
      <c r="BR51" s="121"/>
      <c r="BS51" s="119"/>
      <c r="BT51" s="120"/>
      <c r="BU51" s="120"/>
      <c r="BV51" s="120"/>
      <c r="BW51" s="120"/>
      <c r="BX51" s="120"/>
      <c r="BY51" s="120"/>
      <c r="BZ51" s="120"/>
      <c r="CA51" s="120"/>
      <c r="CB51" s="120"/>
      <c r="CC51" s="120"/>
      <c r="CD51" s="121"/>
      <c r="CE51" s="88"/>
      <c r="CF51" s="88"/>
      <c r="CG51" s="59"/>
      <c r="CH51" s="60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</row>
    <row r="52" spans="2:103" ht="15" customHeight="1" x14ac:dyDescent="0.4">
      <c r="B52" s="51"/>
      <c r="C52" s="52"/>
      <c r="D52" s="52"/>
      <c r="E52" s="62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4"/>
      <c r="R52" s="64"/>
      <c r="S52" s="65"/>
      <c r="T52" s="63"/>
      <c r="U52" s="63"/>
      <c r="V52" s="63"/>
      <c r="W52" s="63"/>
      <c r="X52" s="63"/>
      <c r="Y52" s="63"/>
      <c r="Z52" s="63"/>
      <c r="AA52" s="63"/>
      <c r="AB52" s="63"/>
      <c r="AC52" s="63"/>
      <c r="AD52" s="63"/>
      <c r="AE52" s="64"/>
      <c r="AF52" s="64"/>
      <c r="AG52" s="66"/>
      <c r="AH52" s="66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  <c r="BF52" s="64"/>
      <c r="BG52" s="64"/>
      <c r="BH52" s="64"/>
      <c r="BI52" s="64"/>
      <c r="BJ52" s="64"/>
      <c r="BK52" s="64"/>
      <c r="BL52" s="64"/>
      <c r="BM52" s="64"/>
      <c r="BN52" s="64"/>
      <c r="BO52" s="64"/>
      <c r="BP52" s="67"/>
      <c r="BQ52" s="107"/>
      <c r="BR52" s="108"/>
      <c r="BS52" s="108"/>
      <c r="BT52" s="109"/>
      <c r="BU52" s="97"/>
      <c r="BV52" s="98"/>
      <c r="BW52" s="98"/>
      <c r="BX52" s="108"/>
      <c r="BY52" s="108"/>
      <c r="BZ52" s="108"/>
      <c r="CA52" s="108"/>
      <c r="CB52" s="108"/>
      <c r="CC52" s="108"/>
      <c r="CD52" s="67"/>
      <c r="CE52" s="87"/>
      <c r="CF52" s="87"/>
      <c r="CG52" s="52"/>
      <c r="CH52" s="56"/>
      <c r="CI52" s="57"/>
      <c r="CJ52" s="57"/>
      <c r="CK52" s="57"/>
      <c r="CL52" s="57"/>
      <c r="CM52" s="57"/>
      <c r="CN52" s="57"/>
      <c r="CO52" s="57"/>
      <c r="CP52" s="57"/>
      <c r="CQ52" s="57"/>
      <c r="CR52" s="57"/>
      <c r="CS52" s="57"/>
      <c r="CT52" s="57"/>
      <c r="CU52" s="57"/>
      <c r="CV52" s="57"/>
      <c r="CW52" s="57"/>
      <c r="CX52" s="57"/>
      <c r="CY52" s="57"/>
    </row>
    <row r="53" spans="2:103" ht="15" customHeight="1" x14ac:dyDescent="0.4">
      <c r="B53" s="51"/>
      <c r="C53" s="52"/>
      <c r="D53" s="52"/>
      <c r="E53" s="132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4"/>
      <c r="S53" s="102"/>
      <c r="T53" s="103"/>
      <c r="U53" s="103"/>
      <c r="V53" s="103"/>
      <c r="W53" s="103"/>
      <c r="X53" s="103"/>
      <c r="Y53" s="103"/>
      <c r="Z53" s="103"/>
      <c r="AA53" s="103"/>
      <c r="AB53" s="103"/>
      <c r="AC53" s="103"/>
      <c r="AD53" s="103"/>
      <c r="AE53" s="103"/>
      <c r="AF53" s="104"/>
      <c r="AG53" s="138"/>
      <c r="AH53" s="139"/>
      <c r="AI53" s="89"/>
      <c r="AJ53" s="90"/>
      <c r="AK53" s="90"/>
      <c r="AL53" s="90"/>
      <c r="AM53" s="90"/>
      <c r="AN53" s="90"/>
      <c r="AO53" s="90"/>
      <c r="AP53" s="90"/>
      <c r="AQ53" s="90"/>
      <c r="AR53" s="90"/>
      <c r="AS53" s="90"/>
      <c r="AT53" s="91"/>
      <c r="AU53" s="89"/>
      <c r="AV53" s="90"/>
      <c r="AW53" s="90"/>
      <c r="AX53" s="90"/>
      <c r="AY53" s="90"/>
      <c r="AZ53" s="90"/>
      <c r="BA53" s="90"/>
      <c r="BB53" s="90"/>
      <c r="BC53" s="90"/>
      <c r="BD53" s="90"/>
      <c r="BE53" s="90"/>
      <c r="BF53" s="91"/>
      <c r="BG53" s="89"/>
      <c r="BH53" s="90"/>
      <c r="BI53" s="90"/>
      <c r="BJ53" s="90"/>
      <c r="BK53" s="90"/>
      <c r="BL53" s="90"/>
      <c r="BM53" s="90"/>
      <c r="BN53" s="90"/>
      <c r="BO53" s="90"/>
      <c r="BP53" s="90"/>
      <c r="BQ53" s="90"/>
      <c r="BR53" s="91"/>
      <c r="BS53" s="89"/>
      <c r="BT53" s="90"/>
      <c r="BU53" s="90"/>
      <c r="BV53" s="90"/>
      <c r="BW53" s="90"/>
      <c r="BX53" s="90"/>
      <c r="BY53" s="90"/>
      <c r="BZ53" s="90"/>
      <c r="CA53" s="90"/>
      <c r="CB53" s="90"/>
      <c r="CC53" s="90"/>
      <c r="CD53" s="91"/>
      <c r="CE53" s="88"/>
      <c r="CF53" s="88"/>
      <c r="CG53" s="52"/>
      <c r="CH53" s="56"/>
      <c r="CI53" s="57"/>
      <c r="CJ53" s="57"/>
      <c r="CK53" s="57"/>
      <c r="CL53" s="57"/>
      <c r="CM53" s="57"/>
      <c r="CN53" s="57"/>
      <c r="CO53" s="57"/>
      <c r="CP53" s="57"/>
      <c r="CQ53" s="57"/>
      <c r="CR53" s="57"/>
      <c r="CS53" s="57"/>
      <c r="CT53" s="57"/>
      <c r="CU53" s="57"/>
      <c r="CV53" s="57"/>
      <c r="CW53" s="57"/>
      <c r="CX53" s="57"/>
      <c r="CY53" s="57"/>
    </row>
    <row r="54" spans="2:103" ht="15" customHeight="1" x14ac:dyDescent="0.4">
      <c r="B54" s="51"/>
      <c r="C54" s="52"/>
      <c r="D54" s="52"/>
      <c r="E54" s="77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78"/>
      <c r="Q54" s="79"/>
      <c r="R54" s="79"/>
      <c r="S54" s="80"/>
      <c r="T54" s="78"/>
      <c r="U54" s="78"/>
      <c r="V54" s="78"/>
      <c r="W54" s="78"/>
      <c r="X54" s="78"/>
      <c r="Y54" s="78"/>
      <c r="Z54" s="78"/>
      <c r="AA54" s="78"/>
      <c r="AB54" s="78"/>
      <c r="AC54" s="78"/>
      <c r="AD54" s="78"/>
      <c r="AE54" s="79"/>
      <c r="AF54" s="79"/>
      <c r="AG54" s="79"/>
      <c r="AH54" s="79"/>
      <c r="AI54" s="79"/>
      <c r="AJ54" s="79"/>
      <c r="AK54" s="79"/>
      <c r="AL54" s="79"/>
      <c r="AM54" s="79"/>
      <c r="AN54" s="79"/>
      <c r="AO54" s="79"/>
      <c r="AP54" s="79"/>
      <c r="AQ54" s="79"/>
      <c r="AR54" s="79"/>
      <c r="AS54" s="79"/>
      <c r="AT54" s="79"/>
      <c r="AU54" s="79"/>
      <c r="AV54" s="79"/>
      <c r="AW54" s="79"/>
      <c r="AX54" s="79"/>
      <c r="AY54" s="79"/>
      <c r="AZ54" s="79"/>
      <c r="BA54" s="79"/>
      <c r="BB54" s="79"/>
      <c r="BC54" s="79"/>
      <c r="BD54" s="79"/>
      <c r="BE54" s="79"/>
      <c r="BF54" s="79"/>
      <c r="BG54" s="79"/>
      <c r="BH54" s="79"/>
      <c r="BI54" s="79"/>
      <c r="BJ54" s="79"/>
      <c r="BK54" s="79"/>
      <c r="BL54" s="79"/>
      <c r="BM54" s="79"/>
      <c r="BN54" s="79"/>
      <c r="BO54" s="79"/>
      <c r="BP54" s="82"/>
      <c r="BQ54" s="124"/>
      <c r="BR54" s="125"/>
      <c r="BS54" s="125"/>
      <c r="BT54" s="126"/>
      <c r="BU54" s="127"/>
      <c r="BV54" s="128"/>
      <c r="BW54" s="128"/>
      <c r="BX54" s="140"/>
      <c r="BY54" s="140"/>
      <c r="BZ54" s="140"/>
      <c r="CA54" s="140"/>
      <c r="CB54" s="140"/>
      <c r="CC54" s="140"/>
      <c r="CD54" s="82"/>
      <c r="CE54" s="87"/>
      <c r="CF54" s="87"/>
      <c r="CG54" s="52"/>
      <c r="CH54" s="56"/>
      <c r="CI54" s="57"/>
      <c r="CJ54" s="57"/>
      <c r="CK54" s="57"/>
      <c r="CL54" s="57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</row>
    <row r="55" spans="2:103" ht="15" customHeight="1" x14ac:dyDescent="0.4">
      <c r="B55" s="51"/>
      <c r="C55" s="52"/>
      <c r="D55" s="52"/>
      <c r="E55" s="141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3"/>
      <c r="S55" s="114"/>
      <c r="T55" s="115"/>
      <c r="U55" s="115"/>
      <c r="V55" s="115"/>
      <c r="W55" s="115"/>
      <c r="X55" s="115"/>
      <c r="Y55" s="115"/>
      <c r="Z55" s="115"/>
      <c r="AA55" s="115"/>
      <c r="AB55" s="115"/>
      <c r="AC55" s="115"/>
      <c r="AD55" s="115"/>
      <c r="AE55" s="115"/>
      <c r="AF55" s="116"/>
      <c r="AG55" s="144"/>
      <c r="AH55" s="145"/>
      <c r="AI55" s="119"/>
      <c r="AJ55" s="120"/>
      <c r="AK55" s="120"/>
      <c r="AL55" s="120"/>
      <c r="AM55" s="120"/>
      <c r="AN55" s="120"/>
      <c r="AO55" s="120"/>
      <c r="AP55" s="120"/>
      <c r="AQ55" s="120"/>
      <c r="AR55" s="120"/>
      <c r="AS55" s="120"/>
      <c r="AT55" s="121"/>
      <c r="AU55" s="119"/>
      <c r="AV55" s="120"/>
      <c r="AW55" s="120"/>
      <c r="AX55" s="120"/>
      <c r="AY55" s="120"/>
      <c r="AZ55" s="120"/>
      <c r="BA55" s="120"/>
      <c r="BB55" s="120"/>
      <c r="BC55" s="120"/>
      <c r="BD55" s="120"/>
      <c r="BE55" s="120"/>
      <c r="BF55" s="121"/>
      <c r="BG55" s="119"/>
      <c r="BH55" s="120"/>
      <c r="BI55" s="120"/>
      <c r="BJ55" s="120"/>
      <c r="BK55" s="120"/>
      <c r="BL55" s="120"/>
      <c r="BM55" s="120"/>
      <c r="BN55" s="120"/>
      <c r="BO55" s="120"/>
      <c r="BP55" s="120"/>
      <c r="BQ55" s="120"/>
      <c r="BR55" s="121"/>
      <c r="BS55" s="119"/>
      <c r="BT55" s="120"/>
      <c r="BU55" s="120"/>
      <c r="BV55" s="120"/>
      <c r="BW55" s="120"/>
      <c r="BX55" s="120"/>
      <c r="BY55" s="120"/>
      <c r="BZ55" s="120"/>
      <c r="CA55" s="120"/>
      <c r="CB55" s="120"/>
      <c r="CC55" s="120"/>
      <c r="CD55" s="121"/>
      <c r="CE55" s="88"/>
      <c r="CF55" s="88"/>
      <c r="CG55" s="59"/>
      <c r="CH55" s="60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</row>
    <row r="56" spans="2:103" ht="15" customHeight="1" x14ac:dyDescent="0.4">
      <c r="B56" s="51"/>
      <c r="C56" s="52"/>
      <c r="D56" s="52"/>
      <c r="E56" s="62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4"/>
      <c r="R56" s="64"/>
      <c r="S56" s="65"/>
      <c r="T56" s="63"/>
      <c r="U56" s="63"/>
      <c r="V56" s="63"/>
      <c r="W56" s="63"/>
      <c r="X56" s="63"/>
      <c r="Y56" s="63"/>
      <c r="Z56" s="63"/>
      <c r="AA56" s="63"/>
      <c r="AB56" s="63"/>
      <c r="AC56" s="63"/>
      <c r="AD56" s="63"/>
      <c r="AE56" s="64"/>
      <c r="AF56" s="64"/>
      <c r="AG56" s="66"/>
      <c r="AH56" s="66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  <c r="BF56" s="64"/>
      <c r="BG56" s="64"/>
      <c r="BH56" s="64"/>
      <c r="BI56" s="64"/>
      <c r="BJ56" s="64"/>
      <c r="BK56" s="64"/>
      <c r="BL56" s="64"/>
      <c r="BM56" s="64"/>
      <c r="BN56" s="64"/>
      <c r="BO56" s="64"/>
      <c r="BP56" s="67"/>
      <c r="BQ56" s="107"/>
      <c r="BR56" s="95"/>
      <c r="BS56" s="95"/>
      <c r="BT56" s="96"/>
      <c r="BU56" s="97"/>
      <c r="BV56" s="98"/>
      <c r="BW56" s="98"/>
      <c r="BX56" s="108"/>
      <c r="BY56" s="95"/>
      <c r="BZ56" s="95"/>
      <c r="CA56" s="95"/>
      <c r="CB56" s="95"/>
      <c r="CC56" s="95"/>
      <c r="CD56" s="67"/>
      <c r="CE56" s="87"/>
      <c r="CF56" s="87"/>
      <c r="CG56" s="52"/>
      <c r="CH56" s="56"/>
      <c r="CI56" s="57"/>
      <c r="CJ56" s="57"/>
      <c r="CK56" s="57"/>
      <c r="CL56" s="57"/>
      <c r="CM56" s="57"/>
      <c r="CN56" s="57"/>
      <c r="CO56" s="57"/>
      <c r="CP56" s="57"/>
      <c r="CQ56" s="57"/>
      <c r="CR56" s="57"/>
      <c r="CS56" s="57"/>
      <c r="CT56" s="57"/>
      <c r="CU56" s="57"/>
      <c r="CV56" s="57"/>
      <c r="CW56" s="57"/>
      <c r="CX56" s="57"/>
      <c r="CY56" s="57"/>
    </row>
    <row r="57" spans="2:103" ht="15" customHeight="1" x14ac:dyDescent="0.4">
      <c r="B57" s="51"/>
      <c r="C57" s="52"/>
      <c r="D57" s="52"/>
      <c r="E57" s="129"/>
      <c r="F57" s="130"/>
      <c r="G57" s="130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1"/>
      <c r="S57" s="132"/>
      <c r="T57" s="133"/>
      <c r="U57" s="133"/>
      <c r="V57" s="133"/>
      <c r="W57" s="133"/>
      <c r="X57" s="133"/>
      <c r="Y57" s="133"/>
      <c r="Z57" s="133"/>
      <c r="AA57" s="133"/>
      <c r="AB57" s="133"/>
      <c r="AC57" s="133"/>
      <c r="AD57" s="133"/>
      <c r="AE57" s="133"/>
      <c r="AF57" s="134"/>
      <c r="AG57" s="105"/>
      <c r="AH57" s="106"/>
      <c r="AI57" s="89"/>
      <c r="AJ57" s="90"/>
      <c r="AK57" s="90"/>
      <c r="AL57" s="90"/>
      <c r="AM57" s="90"/>
      <c r="AN57" s="90"/>
      <c r="AO57" s="90"/>
      <c r="AP57" s="90"/>
      <c r="AQ57" s="90"/>
      <c r="AR57" s="90"/>
      <c r="AS57" s="90"/>
      <c r="AT57" s="91"/>
      <c r="AU57" s="89"/>
      <c r="AV57" s="90"/>
      <c r="AW57" s="90"/>
      <c r="AX57" s="90"/>
      <c r="AY57" s="90"/>
      <c r="AZ57" s="90"/>
      <c r="BA57" s="90"/>
      <c r="BB57" s="90"/>
      <c r="BC57" s="90"/>
      <c r="BD57" s="90"/>
      <c r="BE57" s="90"/>
      <c r="BF57" s="91"/>
      <c r="BG57" s="89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1"/>
      <c r="BS57" s="89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1"/>
      <c r="CE57" s="88"/>
      <c r="CF57" s="88"/>
      <c r="CG57" s="52"/>
      <c r="CH57" s="56"/>
      <c r="CI57" s="57"/>
      <c r="CJ57" s="57"/>
      <c r="CK57" s="57"/>
      <c r="CL57" s="57"/>
      <c r="CM57" s="57"/>
      <c r="CN57" s="57"/>
      <c r="CO57" s="57"/>
      <c r="CP57" s="57"/>
      <c r="CQ57" s="57"/>
      <c r="CR57" s="57"/>
      <c r="CS57" s="57"/>
      <c r="CT57" s="57"/>
      <c r="CU57" s="57"/>
      <c r="CV57" s="57"/>
      <c r="CW57" s="57"/>
      <c r="CX57" s="57"/>
      <c r="CY57" s="57"/>
    </row>
    <row r="58" spans="2:103" ht="15" customHeight="1" x14ac:dyDescent="0.4">
      <c r="B58" s="51"/>
      <c r="C58" s="52"/>
      <c r="D58" s="52"/>
      <c r="E58" s="77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9"/>
      <c r="R58" s="79"/>
      <c r="S58" s="80"/>
      <c r="T58" s="78"/>
      <c r="U58" s="78"/>
      <c r="V58" s="78"/>
      <c r="W58" s="78"/>
      <c r="X58" s="78"/>
      <c r="Y58" s="78"/>
      <c r="Z58" s="78"/>
      <c r="AA58" s="78"/>
      <c r="AB58" s="78"/>
      <c r="AC58" s="78"/>
      <c r="AD58" s="78"/>
      <c r="AE58" s="79"/>
      <c r="AF58" s="79"/>
      <c r="AG58" s="79"/>
      <c r="AH58" s="79"/>
      <c r="AI58" s="79"/>
      <c r="AJ58" s="79"/>
      <c r="AK58" s="79"/>
      <c r="AL58" s="79"/>
      <c r="AM58" s="79"/>
      <c r="AN58" s="79"/>
      <c r="AO58" s="79"/>
      <c r="AP58" s="79"/>
      <c r="AQ58" s="79"/>
      <c r="AR58" s="79"/>
      <c r="AS58" s="79"/>
      <c r="AT58" s="79"/>
      <c r="AU58" s="79"/>
      <c r="AV58" s="79"/>
      <c r="AW58" s="79"/>
      <c r="AX58" s="79"/>
      <c r="AY58" s="79"/>
      <c r="AZ58" s="79"/>
      <c r="BA58" s="79"/>
      <c r="BB58" s="79"/>
      <c r="BC58" s="79"/>
      <c r="BD58" s="79"/>
      <c r="BE58" s="79"/>
      <c r="BF58" s="79"/>
      <c r="BG58" s="79"/>
      <c r="BH58" s="79"/>
      <c r="BI58" s="79"/>
      <c r="BJ58" s="79"/>
      <c r="BK58" s="79"/>
      <c r="BL58" s="79"/>
      <c r="BM58" s="79"/>
      <c r="BN58" s="79"/>
      <c r="BO58" s="79"/>
      <c r="BP58" s="82"/>
      <c r="BQ58" s="124"/>
      <c r="BR58" s="125"/>
      <c r="BS58" s="125"/>
      <c r="BT58" s="126"/>
      <c r="BU58" s="127"/>
      <c r="BV58" s="128"/>
      <c r="BW58" s="128"/>
      <c r="BX58" s="125"/>
      <c r="BY58" s="125"/>
      <c r="BZ58" s="125"/>
      <c r="CA58" s="125"/>
      <c r="CB58" s="125"/>
      <c r="CC58" s="125"/>
      <c r="CD58" s="82"/>
      <c r="CE58" s="87"/>
      <c r="CF58" s="87"/>
      <c r="CG58" s="59"/>
      <c r="CH58" s="60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</row>
    <row r="59" spans="2:103" ht="15" customHeight="1" x14ac:dyDescent="0.4">
      <c r="B59" s="51"/>
      <c r="C59" s="52"/>
      <c r="D59" s="52"/>
      <c r="E59" s="111"/>
      <c r="F59" s="112"/>
      <c r="G59" s="112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3"/>
      <c r="S59" s="114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6"/>
      <c r="AG59" s="117"/>
      <c r="AH59" s="118"/>
      <c r="AI59" s="119"/>
      <c r="AJ59" s="120"/>
      <c r="AK59" s="120"/>
      <c r="AL59" s="120"/>
      <c r="AM59" s="120"/>
      <c r="AN59" s="120"/>
      <c r="AO59" s="120"/>
      <c r="AP59" s="120"/>
      <c r="AQ59" s="120"/>
      <c r="AR59" s="120"/>
      <c r="AS59" s="120"/>
      <c r="AT59" s="121"/>
      <c r="AU59" s="119"/>
      <c r="AV59" s="120"/>
      <c r="AW59" s="120"/>
      <c r="AX59" s="120"/>
      <c r="AY59" s="120"/>
      <c r="AZ59" s="120"/>
      <c r="BA59" s="120"/>
      <c r="BB59" s="120"/>
      <c r="BC59" s="120"/>
      <c r="BD59" s="120"/>
      <c r="BE59" s="120"/>
      <c r="BF59" s="121"/>
      <c r="BG59" s="119"/>
      <c r="BH59" s="120"/>
      <c r="BI59" s="120"/>
      <c r="BJ59" s="120"/>
      <c r="BK59" s="120"/>
      <c r="BL59" s="120"/>
      <c r="BM59" s="120"/>
      <c r="BN59" s="120"/>
      <c r="BO59" s="120"/>
      <c r="BP59" s="120"/>
      <c r="BQ59" s="120"/>
      <c r="BR59" s="121"/>
      <c r="BS59" s="119"/>
      <c r="BT59" s="120"/>
      <c r="BU59" s="120"/>
      <c r="BV59" s="120"/>
      <c r="BW59" s="120"/>
      <c r="BX59" s="120"/>
      <c r="BY59" s="120"/>
      <c r="BZ59" s="120"/>
      <c r="CA59" s="120"/>
      <c r="CB59" s="120"/>
      <c r="CC59" s="120"/>
      <c r="CD59" s="121"/>
      <c r="CE59" s="88"/>
      <c r="CF59" s="88"/>
      <c r="CG59" s="59"/>
      <c r="CH59" s="60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</row>
    <row r="60" spans="2:103" ht="15" customHeight="1" x14ac:dyDescent="0.4">
      <c r="B60" s="51"/>
      <c r="C60" s="52"/>
      <c r="D60" s="52"/>
      <c r="E60" s="62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4"/>
      <c r="R60" s="64"/>
      <c r="S60" s="65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4"/>
      <c r="AF60" s="64"/>
      <c r="AG60" s="66"/>
      <c r="AH60" s="66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  <c r="BF60" s="64"/>
      <c r="BG60" s="64"/>
      <c r="BH60" s="64"/>
      <c r="BI60" s="64"/>
      <c r="BJ60" s="64"/>
      <c r="BK60" s="64"/>
      <c r="BL60" s="64"/>
      <c r="BM60" s="64"/>
      <c r="BN60" s="64"/>
      <c r="BO60" s="64"/>
      <c r="BP60" s="67"/>
      <c r="BQ60" s="107"/>
      <c r="BR60" s="95"/>
      <c r="BS60" s="95"/>
      <c r="BT60" s="96"/>
      <c r="BU60" s="97"/>
      <c r="BV60" s="98"/>
      <c r="BW60" s="98"/>
      <c r="BX60" s="108"/>
      <c r="BY60" s="95"/>
      <c r="BZ60" s="95"/>
      <c r="CA60" s="95"/>
      <c r="CB60" s="95"/>
      <c r="CC60" s="95"/>
      <c r="CD60" s="67"/>
      <c r="CE60" s="87"/>
      <c r="CF60" s="87"/>
      <c r="CG60" s="52"/>
      <c r="CH60" s="56"/>
      <c r="CI60" s="57"/>
      <c r="CJ60" s="57"/>
      <c r="CK60" s="57"/>
      <c r="CL60" s="57"/>
      <c r="CM60" s="57"/>
      <c r="CN60" s="57"/>
      <c r="CO60" s="57"/>
      <c r="CP60" s="57"/>
      <c r="CQ60" s="57"/>
      <c r="CR60" s="57"/>
      <c r="CS60" s="57"/>
      <c r="CT60" s="57"/>
      <c r="CU60" s="57"/>
      <c r="CV60" s="57"/>
      <c r="CW60" s="57"/>
      <c r="CX60" s="57"/>
      <c r="CY60" s="57"/>
    </row>
    <row r="61" spans="2:103" ht="15" customHeight="1" x14ac:dyDescent="0.4">
      <c r="B61" s="51"/>
      <c r="C61" s="52"/>
      <c r="D61" s="52"/>
      <c r="E61" s="107"/>
      <c r="F61" s="108"/>
      <c r="G61" s="108"/>
      <c r="H61" s="108"/>
      <c r="I61" s="108"/>
      <c r="J61" s="108"/>
      <c r="K61" s="108"/>
      <c r="L61" s="108"/>
      <c r="M61" s="108"/>
      <c r="N61" s="108"/>
      <c r="O61" s="108"/>
      <c r="P61" s="108"/>
      <c r="Q61" s="108"/>
      <c r="R61" s="109"/>
      <c r="S61" s="99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  <c r="AE61" s="100"/>
      <c r="AF61" s="101"/>
      <c r="AG61" s="110"/>
      <c r="AH61" s="106"/>
      <c r="AI61" s="89"/>
      <c r="AJ61" s="90"/>
      <c r="AK61" s="90"/>
      <c r="AL61" s="90"/>
      <c r="AM61" s="90"/>
      <c r="AN61" s="90"/>
      <c r="AO61" s="90"/>
      <c r="AP61" s="90"/>
      <c r="AQ61" s="90"/>
      <c r="AR61" s="90"/>
      <c r="AS61" s="90"/>
      <c r="AT61" s="91"/>
      <c r="AU61" s="89"/>
      <c r="AV61" s="90"/>
      <c r="AW61" s="90"/>
      <c r="AX61" s="90"/>
      <c r="AY61" s="90"/>
      <c r="AZ61" s="90"/>
      <c r="BA61" s="90"/>
      <c r="BB61" s="90"/>
      <c r="BC61" s="90"/>
      <c r="BD61" s="90"/>
      <c r="BE61" s="90"/>
      <c r="BF61" s="91"/>
      <c r="BG61" s="89"/>
      <c r="BH61" s="90"/>
      <c r="BI61" s="90"/>
      <c r="BJ61" s="90"/>
      <c r="BK61" s="90"/>
      <c r="BL61" s="90"/>
      <c r="BM61" s="90"/>
      <c r="BN61" s="90"/>
      <c r="BO61" s="90"/>
      <c r="BP61" s="90"/>
      <c r="BQ61" s="90"/>
      <c r="BR61" s="91"/>
      <c r="BS61" s="89"/>
      <c r="BT61" s="90"/>
      <c r="BU61" s="90"/>
      <c r="BV61" s="90"/>
      <c r="BW61" s="90"/>
      <c r="BX61" s="90"/>
      <c r="BY61" s="90"/>
      <c r="BZ61" s="90"/>
      <c r="CA61" s="90"/>
      <c r="CB61" s="90"/>
      <c r="CC61" s="90"/>
      <c r="CD61" s="91"/>
      <c r="CE61" s="88"/>
      <c r="CF61" s="88"/>
      <c r="CG61" s="6"/>
      <c r="CH61" s="8"/>
    </row>
    <row r="62" spans="2:103" ht="15" customHeight="1" x14ac:dyDescent="0.4">
      <c r="B62" s="51"/>
      <c r="C62" s="52"/>
      <c r="D62" s="52"/>
      <c r="E62" s="77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9"/>
      <c r="R62" s="79"/>
      <c r="S62" s="80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9"/>
      <c r="AF62" s="79"/>
      <c r="AG62" s="79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  <c r="AW62" s="79"/>
      <c r="AX62" s="79"/>
      <c r="AY62" s="79"/>
      <c r="AZ62" s="79"/>
      <c r="BA62" s="79"/>
      <c r="BB62" s="79"/>
      <c r="BC62" s="79"/>
      <c r="BD62" s="79"/>
      <c r="BE62" s="79"/>
      <c r="BF62" s="79"/>
      <c r="BG62" s="79"/>
      <c r="BH62" s="79"/>
      <c r="BI62" s="79"/>
      <c r="BJ62" s="79"/>
      <c r="BK62" s="79"/>
      <c r="BL62" s="79"/>
      <c r="BM62" s="79"/>
      <c r="BN62" s="79"/>
      <c r="BO62" s="79"/>
      <c r="BP62" s="82"/>
      <c r="BQ62" s="124"/>
      <c r="BR62" s="125"/>
      <c r="BS62" s="125"/>
      <c r="BT62" s="126"/>
      <c r="BU62" s="127"/>
      <c r="BV62" s="128"/>
      <c r="BW62" s="128"/>
      <c r="BX62" s="125"/>
      <c r="BY62" s="125"/>
      <c r="BZ62" s="125"/>
      <c r="CA62" s="125"/>
      <c r="CB62" s="125"/>
      <c r="CC62" s="125"/>
      <c r="CD62" s="82"/>
      <c r="CE62" s="87"/>
      <c r="CF62" s="87"/>
      <c r="CG62" s="6"/>
      <c r="CH62" s="8"/>
    </row>
    <row r="63" spans="2:103" ht="15" customHeight="1" x14ac:dyDescent="0.4">
      <c r="B63" s="51"/>
      <c r="C63" s="52"/>
      <c r="D63" s="52"/>
      <c r="E63" s="111"/>
      <c r="F63" s="112"/>
      <c r="G63" s="112"/>
      <c r="H63" s="112"/>
      <c r="I63" s="112"/>
      <c r="J63" s="112"/>
      <c r="K63" s="112"/>
      <c r="L63" s="112"/>
      <c r="M63" s="112"/>
      <c r="N63" s="112"/>
      <c r="O63" s="112"/>
      <c r="P63" s="112"/>
      <c r="Q63" s="112"/>
      <c r="R63" s="113"/>
      <c r="S63" s="114"/>
      <c r="T63" s="115"/>
      <c r="U63" s="115"/>
      <c r="V63" s="115"/>
      <c r="W63" s="115"/>
      <c r="X63" s="115"/>
      <c r="Y63" s="115"/>
      <c r="Z63" s="115"/>
      <c r="AA63" s="115"/>
      <c r="AB63" s="115"/>
      <c r="AC63" s="115"/>
      <c r="AD63" s="115"/>
      <c r="AE63" s="115"/>
      <c r="AF63" s="116"/>
      <c r="AG63" s="117"/>
      <c r="AH63" s="118"/>
      <c r="AI63" s="119"/>
      <c r="AJ63" s="120"/>
      <c r="AK63" s="120"/>
      <c r="AL63" s="120"/>
      <c r="AM63" s="120"/>
      <c r="AN63" s="120"/>
      <c r="AO63" s="120"/>
      <c r="AP63" s="120"/>
      <c r="AQ63" s="120"/>
      <c r="AR63" s="120"/>
      <c r="AS63" s="120"/>
      <c r="AT63" s="121"/>
      <c r="AU63" s="119"/>
      <c r="AV63" s="120"/>
      <c r="AW63" s="120"/>
      <c r="AX63" s="120"/>
      <c r="AY63" s="120"/>
      <c r="AZ63" s="120"/>
      <c r="BA63" s="120"/>
      <c r="BB63" s="120"/>
      <c r="BC63" s="120"/>
      <c r="BD63" s="120"/>
      <c r="BE63" s="120"/>
      <c r="BF63" s="121"/>
      <c r="BG63" s="119"/>
      <c r="BH63" s="120"/>
      <c r="BI63" s="120"/>
      <c r="BJ63" s="120"/>
      <c r="BK63" s="120"/>
      <c r="BL63" s="120"/>
      <c r="BM63" s="120"/>
      <c r="BN63" s="120"/>
      <c r="BO63" s="120"/>
      <c r="BP63" s="120"/>
      <c r="BQ63" s="120"/>
      <c r="BR63" s="121"/>
      <c r="BS63" s="119"/>
      <c r="BT63" s="120"/>
      <c r="BU63" s="120"/>
      <c r="BV63" s="120"/>
      <c r="BW63" s="120"/>
      <c r="BX63" s="120"/>
      <c r="BY63" s="120"/>
      <c r="BZ63" s="120"/>
      <c r="CA63" s="120"/>
      <c r="CB63" s="120"/>
      <c r="CC63" s="120"/>
      <c r="CD63" s="121"/>
      <c r="CE63" s="88"/>
      <c r="CF63" s="88"/>
      <c r="CG63" s="6"/>
      <c r="CH63" s="8"/>
    </row>
    <row r="64" spans="2:103" ht="15" customHeight="1" x14ac:dyDescent="0.4">
      <c r="B64" s="51"/>
      <c r="C64" s="52"/>
      <c r="D64" s="52"/>
      <c r="E64" s="62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4"/>
      <c r="R64" s="64"/>
      <c r="S64" s="65"/>
      <c r="T64" s="63"/>
      <c r="U64" s="63"/>
      <c r="V64" s="63"/>
      <c r="W64" s="63"/>
      <c r="X64" s="63"/>
      <c r="Y64" s="63"/>
      <c r="Z64" s="63"/>
      <c r="AA64" s="63"/>
      <c r="AB64" s="63"/>
      <c r="AC64" s="63"/>
      <c r="AD64" s="63"/>
      <c r="AE64" s="64"/>
      <c r="AF64" s="64"/>
      <c r="AG64" s="66"/>
      <c r="AH64" s="66"/>
      <c r="AI64" s="64"/>
      <c r="AJ64" s="64"/>
      <c r="AK64" s="64"/>
      <c r="AL64" s="64"/>
      <c r="AM64" s="64"/>
      <c r="AN64" s="64"/>
      <c r="AO64" s="64"/>
      <c r="AP64" s="64"/>
      <c r="AQ64" s="64"/>
      <c r="AR64" s="64"/>
      <c r="AS64" s="64"/>
      <c r="AT64" s="64"/>
      <c r="AU64" s="64"/>
      <c r="AV64" s="64"/>
      <c r="AW64" s="64"/>
      <c r="AX64" s="64"/>
      <c r="AY64" s="64"/>
      <c r="AZ64" s="64"/>
      <c r="BA64" s="64"/>
      <c r="BB64" s="64"/>
      <c r="BC64" s="64"/>
      <c r="BD64" s="64"/>
      <c r="BE64" s="64"/>
      <c r="BF64" s="64"/>
      <c r="BG64" s="64"/>
      <c r="BH64" s="64"/>
      <c r="BI64" s="64"/>
      <c r="BJ64" s="64"/>
      <c r="BK64" s="64"/>
      <c r="BL64" s="64"/>
      <c r="BM64" s="64"/>
      <c r="BN64" s="64"/>
      <c r="BO64" s="64"/>
      <c r="BP64" s="67"/>
      <c r="BQ64" s="94"/>
      <c r="BR64" s="95"/>
      <c r="BS64" s="95"/>
      <c r="BT64" s="96"/>
      <c r="BU64" s="97"/>
      <c r="BV64" s="98"/>
      <c r="BW64" s="98"/>
      <c r="BX64" s="108"/>
      <c r="BY64" s="108"/>
      <c r="BZ64" s="108"/>
      <c r="CA64" s="108"/>
      <c r="CB64" s="108"/>
      <c r="CC64" s="108"/>
      <c r="CD64" s="67"/>
      <c r="CE64" s="87"/>
      <c r="CF64" s="87"/>
      <c r="CG64" s="6"/>
      <c r="CH64" s="8"/>
    </row>
    <row r="65" spans="2:103" ht="15" customHeight="1" x14ac:dyDescent="0.4">
      <c r="B65" s="51"/>
      <c r="C65" s="52"/>
      <c r="D65" s="52"/>
      <c r="E65" s="132"/>
      <c r="F65" s="133"/>
      <c r="G65" s="133"/>
      <c r="H65" s="133"/>
      <c r="I65" s="133"/>
      <c r="J65" s="133"/>
      <c r="K65" s="133"/>
      <c r="L65" s="133"/>
      <c r="M65" s="133"/>
      <c r="N65" s="133"/>
      <c r="O65" s="133"/>
      <c r="P65" s="133"/>
      <c r="Q65" s="133"/>
      <c r="R65" s="134"/>
      <c r="S65" s="135"/>
      <c r="T65" s="136"/>
      <c r="U65" s="136"/>
      <c r="V65" s="136"/>
      <c r="W65" s="136"/>
      <c r="X65" s="136"/>
      <c r="Y65" s="136"/>
      <c r="Z65" s="136"/>
      <c r="AA65" s="136"/>
      <c r="AB65" s="136"/>
      <c r="AC65" s="136"/>
      <c r="AD65" s="136"/>
      <c r="AE65" s="136"/>
      <c r="AF65" s="137"/>
      <c r="AG65" s="138"/>
      <c r="AH65" s="139"/>
      <c r="AI65" s="89"/>
      <c r="AJ65" s="90"/>
      <c r="AK65" s="90"/>
      <c r="AL65" s="90"/>
      <c r="AM65" s="90"/>
      <c r="AN65" s="90"/>
      <c r="AO65" s="90"/>
      <c r="AP65" s="90"/>
      <c r="AQ65" s="90"/>
      <c r="AR65" s="90"/>
      <c r="AS65" s="90"/>
      <c r="AT65" s="91"/>
      <c r="AU65" s="89"/>
      <c r="AV65" s="90"/>
      <c r="AW65" s="90"/>
      <c r="AX65" s="90"/>
      <c r="AY65" s="90"/>
      <c r="AZ65" s="90"/>
      <c r="BA65" s="90"/>
      <c r="BB65" s="90"/>
      <c r="BC65" s="90"/>
      <c r="BD65" s="90"/>
      <c r="BE65" s="90"/>
      <c r="BF65" s="91"/>
      <c r="BG65" s="89"/>
      <c r="BH65" s="90"/>
      <c r="BI65" s="90"/>
      <c r="BJ65" s="90"/>
      <c r="BK65" s="90"/>
      <c r="BL65" s="90"/>
      <c r="BM65" s="90"/>
      <c r="BN65" s="90"/>
      <c r="BO65" s="90"/>
      <c r="BP65" s="90"/>
      <c r="BQ65" s="90"/>
      <c r="BR65" s="91"/>
      <c r="BS65" s="89"/>
      <c r="BT65" s="90"/>
      <c r="BU65" s="90"/>
      <c r="BV65" s="90"/>
      <c r="BW65" s="90"/>
      <c r="BX65" s="90"/>
      <c r="BY65" s="90"/>
      <c r="BZ65" s="90"/>
      <c r="CA65" s="90"/>
      <c r="CB65" s="90"/>
      <c r="CC65" s="90"/>
      <c r="CD65" s="91"/>
      <c r="CE65" s="88"/>
      <c r="CF65" s="88"/>
      <c r="CG65" s="6"/>
      <c r="CH65" s="8"/>
    </row>
    <row r="66" spans="2:103" ht="15" customHeight="1" x14ac:dyDescent="0.4">
      <c r="B66" s="51"/>
      <c r="C66" s="52"/>
      <c r="D66" s="52"/>
      <c r="E66" s="77"/>
      <c r="F66" s="78"/>
      <c r="G66" s="78"/>
      <c r="H66" s="78"/>
      <c r="I66" s="78"/>
      <c r="J66" s="78"/>
      <c r="K66" s="78"/>
      <c r="L66" s="78"/>
      <c r="M66" s="78"/>
      <c r="N66" s="78"/>
      <c r="O66" s="78"/>
      <c r="P66" s="78"/>
      <c r="Q66" s="79"/>
      <c r="R66" s="79"/>
      <c r="S66" s="80"/>
      <c r="T66" s="78"/>
      <c r="U66" s="78"/>
      <c r="V66" s="78"/>
      <c r="W66" s="78"/>
      <c r="X66" s="78"/>
      <c r="Y66" s="78"/>
      <c r="Z66" s="78"/>
      <c r="AA66" s="78"/>
      <c r="AB66" s="78"/>
      <c r="AC66" s="78"/>
      <c r="AD66" s="78"/>
      <c r="AE66" s="79"/>
      <c r="AF66" s="79"/>
      <c r="AG66" s="79"/>
      <c r="AH66" s="79"/>
      <c r="AI66" s="79"/>
      <c r="AJ66" s="79"/>
      <c r="AK66" s="79"/>
      <c r="AL66" s="79"/>
      <c r="AM66" s="79"/>
      <c r="AN66" s="79"/>
      <c r="AO66" s="79"/>
      <c r="AP66" s="79"/>
      <c r="AQ66" s="79"/>
      <c r="AR66" s="79"/>
      <c r="AS66" s="79"/>
      <c r="AT66" s="79"/>
      <c r="AU66" s="79"/>
      <c r="AV66" s="79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  <c r="BM66" s="79"/>
      <c r="BN66" s="79"/>
      <c r="BO66" s="79"/>
      <c r="BP66" s="82"/>
      <c r="BQ66" s="124"/>
      <c r="BR66" s="125"/>
      <c r="BS66" s="125"/>
      <c r="BT66" s="126"/>
      <c r="BU66" s="127"/>
      <c r="BV66" s="128"/>
      <c r="BW66" s="128"/>
      <c r="BX66" s="125"/>
      <c r="BY66" s="125"/>
      <c r="BZ66" s="125"/>
      <c r="CA66" s="125"/>
      <c r="CB66" s="125"/>
      <c r="CC66" s="125"/>
      <c r="CD66" s="82"/>
      <c r="CE66" s="87"/>
      <c r="CF66" s="87"/>
      <c r="CG66" s="6"/>
      <c r="CH66" s="8"/>
    </row>
    <row r="67" spans="2:103" ht="15" customHeight="1" x14ac:dyDescent="0.4">
      <c r="B67" s="51"/>
      <c r="C67" s="52"/>
      <c r="D67" s="52"/>
      <c r="E67" s="111"/>
      <c r="F67" s="112"/>
      <c r="G67" s="112"/>
      <c r="H67" s="112"/>
      <c r="I67" s="112"/>
      <c r="J67" s="112"/>
      <c r="K67" s="112"/>
      <c r="L67" s="112"/>
      <c r="M67" s="112"/>
      <c r="N67" s="112"/>
      <c r="O67" s="112"/>
      <c r="P67" s="112"/>
      <c r="Q67" s="112"/>
      <c r="R67" s="113"/>
      <c r="S67" s="114"/>
      <c r="T67" s="115"/>
      <c r="U67" s="115"/>
      <c r="V67" s="115"/>
      <c r="W67" s="115"/>
      <c r="X67" s="115"/>
      <c r="Y67" s="115"/>
      <c r="Z67" s="115"/>
      <c r="AA67" s="115"/>
      <c r="AB67" s="115"/>
      <c r="AC67" s="115"/>
      <c r="AD67" s="115"/>
      <c r="AE67" s="115"/>
      <c r="AF67" s="116"/>
      <c r="AG67" s="117"/>
      <c r="AH67" s="118"/>
      <c r="AI67" s="119"/>
      <c r="AJ67" s="120"/>
      <c r="AK67" s="120"/>
      <c r="AL67" s="120"/>
      <c r="AM67" s="120"/>
      <c r="AN67" s="120"/>
      <c r="AO67" s="120"/>
      <c r="AP67" s="120"/>
      <c r="AQ67" s="120"/>
      <c r="AR67" s="120"/>
      <c r="AS67" s="120"/>
      <c r="AT67" s="121"/>
      <c r="AU67" s="119"/>
      <c r="AV67" s="120"/>
      <c r="AW67" s="120"/>
      <c r="AX67" s="120"/>
      <c r="AY67" s="120"/>
      <c r="AZ67" s="120"/>
      <c r="BA67" s="120"/>
      <c r="BB67" s="120"/>
      <c r="BC67" s="120"/>
      <c r="BD67" s="120"/>
      <c r="BE67" s="120"/>
      <c r="BF67" s="121"/>
      <c r="BG67" s="119"/>
      <c r="BH67" s="120"/>
      <c r="BI67" s="120"/>
      <c r="BJ67" s="120"/>
      <c r="BK67" s="120"/>
      <c r="BL67" s="120"/>
      <c r="BM67" s="120"/>
      <c r="BN67" s="120"/>
      <c r="BO67" s="120"/>
      <c r="BP67" s="120"/>
      <c r="BQ67" s="120"/>
      <c r="BR67" s="121"/>
      <c r="BS67" s="119"/>
      <c r="BT67" s="120"/>
      <c r="BU67" s="120"/>
      <c r="BV67" s="120"/>
      <c r="BW67" s="120"/>
      <c r="BX67" s="120"/>
      <c r="BY67" s="120"/>
      <c r="BZ67" s="120"/>
      <c r="CA67" s="120"/>
      <c r="CB67" s="120"/>
      <c r="CC67" s="120"/>
      <c r="CD67" s="121"/>
      <c r="CE67" s="88"/>
      <c r="CF67" s="88"/>
      <c r="CG67" s="6"/>
      <c r="CH67" s="8"/>
    </row>
    <row r="68" spans="2:103" ht="15" customHeight="1" x14ac:dyDescent="0.4">
      <c r="B68" s="51"/>
      <c r="C68" s="52"/>
      <c r="D68" s="52"/>
      <c r="E68" s="62"/>
      <c r="F68" s="63"/>
      <c r="G68" s="63"/>
      <c r="H68" s="63"/>
      <c r="I68" s="63"/>
      <c r="J68" s="63"/>
      <c r="K68" s="63"/>
      <c r="L68" s="63"/>
      <c r="M68" s="63"/>
      <c r="N68" s="63"/>
      <c r="O68" s="63"/>
      <c r="P68" s="63"/>
      <c r="Q68" s="64"/>
      <c r="R68" s="64"/>
      <c r="S68" s="65"/>
      <c r="T68" s="63"/>
      <c r="U68" s="63"/>
      <c r="V68" s="63"/>
      <c r="W68" s="63"/>
      <c r="X68" s="63"/>
      <c r="Y68" s="63"/>
      <c r="Z68" s="63"/>
      <c r="AA68" s="63"/>
      <c r="AB68" s="63"/>
      <c r="AC68" s="63"/>
      <c r="AD68" s="63"/>
      <c r="AE68" s="64"/>
      <c r="AF68" s="64"/>
      <c r="AG68" s="66"/>
      <c r="AH68" s="66"/>
      <c r="AI68" s="64"/>
      <c r="AJ68" s="64"/>
      <c r="AK68" s="64"/>
      <c r="AL68" s="64"/>
      <c r="AM68" s="64"/>
      <c r="AN68" s="64"/>
      <c r="AO68" s="64"/>
      <c r="AP68" s="64"/>
      <c r="AQ68" s="64"/>
      <c r="AR68" s="64"/>
      <c r="AS68" s="64"/>
      <c r="AT68" s="64"/>
      <c r="AU68" s="64"/>
      <c r="AV68" s="64"/>
      <c r="AW68" s="64"/>
      <c r="AX68" s="64"/>
      <c r="AY68" s="64"/>
      <c r="AZ68" s="64"/>
      <c r="BA68" s="64"/>
      <c r="BB68" s="64"/>
      <c r="BC68" s="64"/>
      <c r="BD68" s="64"/>
      <c r="BE68" s="64"/>
      <c r="BF68" s="64"/>
      <c r="BG68" s="64"/>
      <c r="BH68" s="64"/>
      <c r="BI68" s="64"/>
      <c r="BJ68" s="64"/>
      <c r="BK68" s="64"/>
      <c r="BL68" s="64"/>
      <c r="BM68" s="64"/>
      <c r="BN68" s="64"/>
      <c r="BO68" s="64"/>
      <c r="BP68" s="67"/>
      <c r="BQ68" s="94"/>
      <c r="BR68" s="95"/>
      <c r="BS68" s="95"/>
      <c r="BT68" s="96"/>
      <c r="BU68" s="97"/>
      <c r="BV68" s="98"/>
      <c r="BW68" s="98"/>
      <c r="BX68" s="108"/>
      <c r="BY68" s="95"/>
      <c r="BZ68" s="95"/>
      <c r="CA68" s="95"/>
      <c r="CB68" s="95"/>
      <c r="CC68" s="95"/>
      <c r="CD68" s="67"/>
      <c r="CE68" s="87"/>
      <c r="CF68" s="87"/>
      <c r="CG68" s="6"/>
      <c r="CH68" s="8"/>
    </row>
    <row r="69" spans="2:103" ht="15" customHeight="1" x14ac:dyDescent="0.4">
      <c r="B69" s="51"/>
      <c r="C69" s="52"/>
      <c r="D69" s="52"/>
      <c r="E69" s="129"/>
      <c r="F69" s="130"/>
      <c r="G69" s="130"/>
      <c r="H69" s="130"/>
      <c r="I69" s="130"/>
      <c r="J69" s="130"/>
      <c r="K69" s="130"/>
      <c r="L69" s="130"/>
      <c r="M69" s="130"/>
      <c r="N69" s="130"/>
      <c r="O69" s="130"/>
      <c r="P69" s="130"/>
      <c r="Q69" s="130"/>
      <c r="R69" s="131"/>
      <c r="S69" s="132"/>
      <c r="T69" s="133"/>
      <c r="U69" s="133"/>
      <c r="V69" s="133"/>
      <c r="W69" s="133"/>
      <c r="X69" s="133"/>
      <c r="Y69" s="133"/>
      <c r="Z69" s="133"/>
      <c r="AA69" s="133"/>
      <c r="AB69" s="133"/>
      <c r="AC69" s="133"/>
      <c r="AD69" s="133"/>
      <c r="AE69" s="133"/>
      <c r="AF69" s="134"/>
      <c r="AG69" s="105"/>
      <c r="AH69" s="106"/>
      <c r="AI69" s="89"/>
      <c r="AJ69" s="90"/>
      <c r="AK69" s="90"/>
      <c r="AL69" s="90"/>
      <c r="AM69" s="90"/>
      <c r="AN69" s="90"/>
      <c r="AO69" s="90"/>
      <c r="AP69" s="90"/>
      <c r="AQ69" s="90"/>
      <c r="AR69" s="90"/>
      <c r="AS69" s="90"/>
      <c r="AT69" s="91"/>
      <c r="AU69" s="89"/>
      <c r="AV69" s="90"/>
      <c r="AW69" s="90"/>
      <c r="AX69" s="90"/>
      <c r="AY69" s="90"/>
      <c r="AZ69" s="90"/>
      <c r="BA69" s="90"/>
      <c r="BB69" s="90"/>
      <c r="BC69" s="90"/>
      <c r="BD69" s="90"/>
      <c r="BE69" s="90"/>
      <c r="BF69" s="91"/>
      <c r="BG69" s="89"/>
      <c r="BH69" s="90"/>
      <c r="BI69" s="90"/>
      <c r="BJ69" s="90"/>
      <c r="BK69" s="90"/>
      <c r="BL69" s="90"/>
      <c r="BM69" s="90"/>
      <c r="BN69" s="90"/>
      <c r="BO69" s="90"/>
      <c r="BP69" s="90"/>
      <c r="BQ69" s="90"/>
      <c r="BR69" s="91"/>
      <c r="BS69" s="89"/>
      <c r="BT69" s="90"/>
      <c r="BU69" s="90"/>
      <c r="BV69" s="90"/>
      <c r="BW69" s="90"/>
      <c r="BX69" s="90"/>
      <c r="BY69" s="90"/>
      <c r="BZ69" s="90"/>
      <c r="CA69" s="90"/>
      <c r="CB69" s="90"/>
      <c r="CC69" s="90"/>
      <c r="CD69" s="91"/>
      <c r="CE69" s="88"/>
      <c r="CF69" s="88"/>
      <c r="CG69" s="6"/>
      <c r="CH69" s="8"/>
    </row>
    <row r="70" spans="2:103" ht="15" customHeight="1" x14ac:dyDescent="0.4">
      <c r="B70" s="51"/>
      <c r="C70" s="52"/>
      <c r="D70" s="52"/>
      <c r="E70" s="77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78"/>
      <c r="Q70" s="79"/>
      <c r="R70" s="79"/>
      <c r="S70" s="80"/>
      <c r="T70" s="78"/>
      <c r="U70" s="78"/>
      <c r="V70" s="78"/>
      <c r="W70" s="78"/>
      <c r="X70" s="78"/>
      <c r="Y70" s="78"/>
      <c r="Z70" s="78"/>
      <c r="AA70" s="78"/>
      <c r="AB70" s="78"/>
      <c r="AC70" s="78"/>
      <c r="AD70" s="78"/>
      <c r="AE70" s="79"/>
      <c r="AF70" s="79"/>
      <c r="AG70" s="79"/>
      <c r="AH70" s="79"/>
      <c r="AI70" s="79"/>
      <c r="AJ70" s="79"/>
      <c r="AK70" s="79"/>
      <c r="AL70" s="79"/>
      <c r="AM70" s="79"/>
      <c r="AN70" s="79"/>
      <c r="AO70" s="79"/>
      <c r="AP70" s="79"/>
      <c r="AQ70" s="79"/>
      <c r="AR70" s="79"/>
      <c r="AS70" s="79"/>
      <c r="AT70" s="79"/>
      <c r="AU70" s="79"/>
      <c r="AV70" s="79"/>
      <c r="AW70" s="79"/>
      <c r="AX70" s="79"/>
      <c r="AY70" s="79"/>
      <c r="AZ70" s="79"/>
      <c r="BA70" s="79"/>
      <c r="BB70" s="79"/>
      <c r="BC70" s="79"/>
      <c r="BD70" s="79"/>
      <c r="BE70" s="79"/>
      <c r="BF70" s="79"/>
      <c r="BG70" s="79"/>
      <c r="BH70" s="79"/>
      <c r="BI70" s="79"/>
      <c r="BJ70" s="79"/>
      <c r="BK70" s="79"/>
      <c r="BL70" s="79"/>
      <c r="BM70" s="79"/>
      <c r="BN70" s="79"/>
      <c r="BO70" s="79"/>
      <c r="BP70" s="82"/>
      <c r="BQ70" s="124"/>
      <c r="BR70" s="125"/>
      <c r="BS70" s="125"/>
      <c r="BT70" s="126"/>
      <c r="BU70" s="127"/>
      <c r="BV70" s="128"/>
      <c r="BW70" s="128"/>
      <c r="BX70" s="125"/>
      <c r="BY70" s="125"/>
      <c r="BZ70" s="125"/>
      <c r="CA70" s="125"/>
      <c r="CB70" s="125"/>
      <c r="CC70" s="125"/>
      <c r="CD70" s="82"/>
      <c r="CE70" s="87"/>
      <c r="CF70" s="87"/>
      <c r="CG70" s="6"/>
      <c r="CH70" s="8"/>
    </row>
    <row r="71" spans="2:103" ht="15" customHeight="1" x14ac:dyDescent="0.4">
      <c r="B71" s="51"/>
      <c r="C71" s="52"/>
      <c r="D71" s="52"/>
      <c r="E71" s="111"/>
      <c r="F71" s="112"/>
      <c r="G71" s="112"/>
      <c r="H71" s="112"/>
      <c r="I71" s="112"/>
      <c r="J71" s="112"/>
      <c r="K71" s="112"/>
      <c r="L71" s="112"/>
      <c r="M71" s="112"/>
      <c r="N71" s="112"/>
      <c r="O71" s="112"/>
      <c r="P71" s="112"/>
      <c r="Q71" s="112"/>
      <c r="R71" s="113"/>
      <c r="S71" s="114"/>
      <c r="T71" s="115"/>
      <c r="U71" s="115"/>
      <c r="V71" s="115"/>
      <c r="W71" s="115"/>
      <c r="X71" s="115"/>
      <c r="Y71" s="115"/>
      <c r="Z71" s="115"/>
      <c r="AA71" s="115"/>
      <c r="AB71" s="115"/>
      <c r="AC71" s="115"/>
      <c r="AD71" s="115"/>
      <c r="AE71" s="115"/>
      <c r="AF71" s="116"/>
      <c r="AG71" s="117"/>
      <c r="AH71" s="118"/>
      <c r="AI71" s="119"/>
      <c r="AJ71" s="120"/>
      <c r="AK71" s="120"/>
      <c r="AL71" s="120"/>
      <c r="AM71" s="120"/>
      <c r="AN71" s="120"/>
      <c r="AO71" s="120"/>
      <c r="AP71" s="120"/>
      <c r="AQ71" s="120"/>
      <c r="AR71" s="120"/>
      <c r="AS71" s="120"/>
      <c r="AT71" s="121"/>
      <c r="AU71" s="119"/>
      <c r="AV71" s="120"/>
      <c r="AW71" s="120"/>
      <c r="AX71" s="120"/>
      <c r="AY71" s="120"/>
      <c r="AZ71" s="120"/>
      <c r="BA71" s="120"/>
      <c r="BB71" s="120"/>
      <c r="BC71" s="120"/>
      <c r="BD71" s="120"/>
      <c r="BE71" s="120"/>
      <c r="BF71" s="121"/>
      <c r="BG71" s="119"/>
      <c r="BH71" s="120"/>
      <c r="BI71" s="120"/>
      <c r="BJ71" s="120"/>
      <c r="BK71" s="120"/>
      <c r="BL71" s="120"/>
      <c r="BM71" s="120"/>
      <c r="BN71" s="120"/>
      <c r="BO71" s="120"/>
      <c r="BP71" s="120"/>
      <c r="BQ71" s="120"/>
      <c r="BR71" s="121"/>
      <c r="BS71" s="119"/>
      <c r="BT71" s="120"/>
      <c r="BU71" s="120"/>
      <c r="BV71" s="120"/>
      <c r="BW71" s="120"/>
      <c r="BX71" s="120"/>
      <c r="BY71" s="120"/>
      <c r="BZ71" s="120"/>
      <c r="CA71" s="120"/>
      <c r="CB71" s="120"/>
      <c r="CC71" s="120"/>
      <c r="CD71" s="121"/>
      <c r="CE71" s="88"/>
      <c r="CF71" s="88"/>
      <c r="CG71" s="6"/>
      <c r="CH71" s="8"/>
    </row>
    <row r="72" spans="2:103" ht="15" customHeight="1" x14ac:dyDescent="0.4">
      <c r="B72" s="51"/>
      <c r="C72" s="52"/>
      <c r="D72" s="52"/>
      <c r="E72" s="62"/>
      <c r="F72" s="63"/>
      <c r="G72" s="63"/>
      <c r="H72" s="63"/>
      <c r="I72" s="63"/>
      <c r="J72" s="63"/>
      <c r="K72" s="63"/>
      <c r="L72" s="63"/>
      <c r="M72" s="63"/>
      <c r="N72" s="63"/>
      <c r="O72" s="63"/>
      <c r="P72" s="63"/>
      <c r="Q72" s="64"/>
      <c r="R72" s="64"/>
      <c r="S72" s="65"/>
      <c r="T72" s="63"/>
      <c r="U72" s="63"/>
      <c r="V72" s="63"/>
      <c r="W72" s="63"/>
      <c r="X72" s="63"/>
      <c r="Y72" s="63"/>
      <c r="Z72" s="63"/>
      <c r="AA72" s="63"/>
      <c r="AB72" s="63"/>
      <c r="AC72" s="63"/>
      <c r="AD72" s="63"/>
      <c r="AE72" s="64"/>
      <c r="AF72" s="64"/>
      <c r="AG72" s="66"/>
      <c r="AH72" s="66"/>
      <c r="AI72" s="64"/>
      <c r="AJ72" s="64"/>
      <c r="AK72" s="64"/>
      <c r="AL72" s="64"/>
      <c r="AM72" s="64"/>
      <c r="AN72" s="64"/>
      <c r="AO72" s="64"/>
      <c r="AP72" s="64"/>
      <c r="AQ72" s="64"/>
      <c r="AR72" s="64"/>
      <c r="AS72" s="64"/>
      <c r="AT72" s="64"/>
      <c r="AU72" s="64"/>
      <c r="AV72" s="64"/>
      <c r="AW72" s="64"/>
      <c r="AX72" s="64"/>
      <c r="AY72" s="64"/>
      <c r="AZ72" s="64"/>
      <c r="BA72" s="64"/>
      <c r="BB72" s="64"/>
      <c r="BC72" s="64"/>
      <c r="BD72" s="64"/>
      <c r="BE72" s="64"/>
      <c r="BF72" s="64"/>
      <c r="BG72" s="64"/>
      <c r="BH72" s="64"/>
      <c r="BI72" s="64"/>
      <c r="BJ72" s="64"/>
      <c r="BK72" s="64"/>
      <c r="BL72" s="64"/>
      <c r="BM72" s="64"/>
      <c r="BN72" s="64"/>
      <c r="BO72" s="64"/>
      <c r="BP72" s="67"/>
      <c r="BQ72" s="94"/>
      <c r="BR72" s="95"/>
      <c r="BS72" s="95"/>
      <c r="BT72" s="96"/>
      <c r="BU72" s="97"/>
      <c r="BV72" s="98"/>
      <c r="BW72" s="98"/>
      <c r="BX72" s="95"/>
      <c r="BY72" s="95"/>
      <c r="BZ72" s="95"/>
      <c r="CA72" s="95"/>
      <c r="CB72" s="95"/>
      <c r="CC72" s="95"/>
      <c r="CD72" s="67"/>
      <c r="CE72" s="87"/>
      <c r="CF72" s="87"/>
      <c r="CG72" s="6"/>
      <c r="CH72" s="8"/>
    </row>
    <row r="73" spans="2:103" ht="15" customHeight="1" x14ac:dyDescent="0.4">
      <c r="B73" s="51"/>
      <c r="C73" s="52"/>
      <c r="D73" s="52"/>
      <c r="E73" s="107"/>
      <c r="F73" s="108"/>
      <c r="G73" s="108"/>
      <c r="H73" s="108"/>
      <c r="I73" s="108"/>
      <c r="J73" s="108"/>
      <c r="K73" s="108"/>
      <c r="L73" s="108"/>
      <c r="M73" s="108"/>
      <c r="N73" s="108"/>
      <c r="O73" s="108"/>
      <c r="P73" s="108"/>
      <c r="Q73" s="108"/>
      <c r="R73" s="109"/>
      <c r="S73" s="99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  <c r="AE73" s="100"/>
      <c r="AF73" s="101"/>
      <c r="AG73" s="110"/>
      <c r="AH73" s="106"/>
      <c r="AI73" s="89"/>
      <c r="AJ73" s="90"/>
      <c r="AK73" s="90"/>
      <c r="AL73" s="90"/>
      <c r="AM73" s="90"/>
      <c r="AN73" s="90"/>
      <c r="AO73" s="90"/>
      <c r="AP73" s="90"/>
      <c r="AQ73" s="90"/>
      <c r="AR73" s="90"/>
      <c r="AS73" s="90"/>
      <c r="AT73" s="91"/>
      <c r="AU73" s="89"/>
      <c r="AV73" s="90"/>
      <c r="AW73" s="90"/>
      <c r="AX73" s="90"/>
      <c r="AY73" s="90"/>
      <c r="AZ73" s="90"/>
      <c r="BA73" s="90"/>
      <c r="BB73" s="90"/>
      <c r="BC73" s="90"/>
      <c r="BD73" s="90"/>
      <c r="BE73" s="90"/>
      <c r="BF73" s="91"/>
      <c r="BG73" s="89"/>
      <c r="BH73" s="90"/>
      <c r="BI73" s="90"/>
      <c r="BJ73" s="90"/>
      <c r="BK73" s="90"/>
      <c r="BL73" s="90"/>
      <c r="BM73" s="90"/>
      <c r="BN73" s="90"/>
      <c r="BO73" s="90"/>
      <c r="BP73" s="90"/>
      <c r="BQ73" s="90"/>
      <c r="BR73" s="91"/>
      <c r="BS73" s="89"/>
      <c r="BT73" s="90"/>
      <c r="BU73" s="90"/>
      <c r="BV73" s="90"/>
      <c r="BW73" s="90"/>
      <c r="BX73" s="90"/>
      <c r="BY73" s="90"/>
      <c r="BZ73" s="90"/>
      <c r="CA73" s="90"/>
      <c r="CB73" s="90"/>
      <c r="CC73" s="90"/>
      <c r="CD73" s="91"/>
      <c r="CE73" s="88"/>
      <c r="CF73" s="88"/>
      <c r="CG73" s="6"/>
      <c r="CH73" s="8"/>
    </row>
    <row r="74" spans="2:103" s="57" customFormat="1" ht="15" customHeight="1" x14ac:dyDescent="0.4">
      <c r="B74" s="51"/>
      <c r="C74" s="52"/>
      <c r="D74" s="52"/>
      <c r="E74" s="77"/>
      <c r="F74" s="78"/>
      <c r="G74" s="78"/>
      <c r="H74" s="78"/>
      <c r="I74" s="78"/>
      <c r="J74" s="78"/>
      <c r="K74" s="78"/>
      <c r="L74" s="78"/>
      <c r="M74" s="78"/>
      <c r="N74" s="78"/>
      <c r="O74" s="78"/>
      <c r="P74" s="78"/>
      <c r="Q74" s="79"/>
      <c r="R74" s="79"/>
      <c r="S74" s="80"/>
      <c r="T74" s="78"/>
      <c r="U74" s="78"/>
      <c r="V74" s="78"/>
      <c r="W74" s="78"/>
      <c r="X74" s="78"/>
      <c r="Y74" s="78"/>
      <c r="Z74" s="78"/>
      <c r="AA74" s="78"/>
      <c r="AB74" s="78"/>
      <c r="AC74" s="78"/>
      <c r="AD74" s="78"/>
      <c r="AE74" s="79"/>
      <c r="AF74" s="79"/>
      <c r="AG74" s="79"/>
      <c r="AH74" s="79"/>
      <c r="AI74" s="79"/>
      <c r="AJ74" s="79"/>
      <c r="AK74" s="79"/>
      <c r="AL74" s="79"/>
      <c r="AM74" s="79"/>
      <c r="AN74" s="79"/>
      <c r="AO74" s="79"/>
      <c r="AP74" s="79"/>
      <c r="AQ74" s="79"/>
      <c r="AR74" s="79"/>
      <c r="AS74" s="79"/>
      <c r="AT74" s="79"/>
      <c r="AU74" s="79"/>
      <c r="AV74" s="79"/>
      <c r="AW74" s="79"/>
      <c r="AX74" s="79"/>
      <c r="AY74" s="79"/>
      <c r="AZ74" s="79"/>
      <c r="BA74" s="79"/>
      <c r="BB74" s="79"/>
      <c r="BC74" s="79"/>
      <c r="BD74" s="79"/>
      <c r="BE74" s="79"/>
      <c r="BF74" s="79"/>
      <c r="BG74" s="79"/>
      <c r="BH74" s="79"/>
      <c r="BI74" s="79"/>
      <c r="BJ74" s="79"/>
      <c r="BK74" s="79"/>
      <c r="BL74" s="79"/>
      <c r="BM74" s="79"/>
      <c r="BN74" s="79"/>
      <c r="BO74" s="79"/>
      <c r="BP74" s="82"/>
      <c r="BQ74" s="124"/>
      <c r="BR74" s="125"/>
      <c r="BS74" s="125"/>
      <c r="BT74" s="126"/>
      <c r="BU74" s="127"/>
      <c r="BV74" s="128"/>
      <c r="BW74" s="128"/>
      <c r="BX74" s="125"/>
      <c r="BY74" s="125"/>
      <c r="BZ74" s="125"/>
      <c r="CA74" s="125"/>
      <c r="CB74" s="125"/>
      <c r="CC74" s="125"/>
      <c r="CD74" s="82"/>
      <c r="CE74" s="87"/>
      <c r="CF74" s="87"/>
      <c r="CG74" s="52"/>
      <c r="CH74" s="56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</row>
    <row r="75" spans="2:103" s="57" customFormat="1" ht="15" customHeight="1" x14ac:dyDescent="0.4">
      <c r="B75" s="51"/>
      <c r="C75" s="52"/>
      <c r="D75" s="52"/>
      <c r="E75" s="111"/>
      <c r="F75" s="112"/>
      <c r="G75" s="112"/>
      <c r="H75" s="112"/>
      <c r="I75" s="112"/>
      <c r="J75" s="112"/>
      <c r="K75" s="112"/>
      <c r="L75" s="112"/>
      <c r="M75" s="112"/>
      <c r="N75" s="112"/>
      <c r="O75" s="112"/>
      <c r="P75" s="112"/>
      <c r="Q75" s="112"/>
      <c r="R75" s="113"/>
      <c r="S75" s="114"/>
      <c r="T75" s="115"/>
      <c r="U75" s="115"/>
      <c r="V75" s="115"/>
      <c r="W75" s="115"/>
      <c r="X75" s="115"/>
      <c r="Y75" s="115"/>
      <c r="Z75" s="115"/>
      <c r="AA75" s="115"/>
      <c r="AB75" s="115"/>
      <c r="AC75" s="115"/>
      <c r="AD75" s="115"/>
      <c r="AE75" s="115"/>
      <c r="AF75" s="116"/>
      <c r="AG75" s="117"/>
      <c r="AH75" s="118"/>
      <c r="AI75" s="119"/>
      <c r="AJ75" s="120"/>
      <c r="AK75" s="120"/>
      <c r="AL75" s="120"/>
      <c r="AM75" s="120"/>
      <c r="AN75" s="120"/>
      <c r="AO75" s="120"/>
      <c r="AP75" s="120"/>
      <c r="AQ75" s="120"/>
      <c r="AR75" s="120"/>
      <c r="AS75" s="120"/>
      <c r="AT75" s="121"/>
      <c r="AU75" s="119"/>
      <c r="AV75" s="120"/>
      <c r="AW75" s="120"/>
      <c r="AX75" s="120"/>
      <c r="AY75" s="120"/>
      <c r="AZ75" s="120"/>
      <c r="BA75" s="120"/>
      <c r="BB75" s="120"/>
      <c r="BC75" s="120"/>
      <c r="BD75" s="120"/>
      <c r="BE75" s="120"/>
      <c r="BF75" s="121"/>
      <c r="BG75" s="119"/>
      <c r="BH75" s="120"/>
      <c r="BI75" s="120"/>
      <c r="BJ75" s="120"/>
      <c r="BK75" s="120"/>
      <c r="BL75" s="120"/>
      <c r="BM75" s="120"/>
      <c r="BN75" s="120"/>
      <c r="BO75" s="120"/>
      <c r="BP75" s="120"/>
      <c r="BQ75" s="120"/>
      <c r="BR75" s="121"/>
      <c r="BS75" s="119"/>
      <c r="BT75" s="120"/>
      <c r="BU75" s="120"/>
      <c r="BV75" s="120"/>
      <c r="BW75" s="120"/>
      <c r="BX75" s="120"/>
      <c r="BY75" s="120"/>
      <c r="BZ75" s="120"/>
      <c r="CA75" s="120"/>
      <c r="CB75" s="120"/>
      <c r="CC75" s="120"/>
      <c r="CD75" s="121"/>
      <c r="CE75" s="88"/>
      <c r="CF75" s="88"/>
      <c r="CG75" s="6"/>
      <c r="CH75" s="8"/>
      <c r="CI75" s="4"/>
      <c r="CJ75" s="4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</row>
    <row r="76" spans="2:103" ht="15" customHeight="1" x14ac:dyDescent="0.4">
      <c r="B76" s="51"/>
      <c r="C76" s="52"/>
      <c r="D76" s="52"/>
      <c r="E76" s="62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4"/>
      <c r="R76" s="64"/>
      <c r="S76" s="65"/>
      <c r="T76" s="63"/>
      <c r="U76" s="63"/>
      <c r="V76" s="63"/>
      <c r="W76" s="63"/>
      <c r="X76" s="63"/>
      <c r="Y76" s="63"/>
      <c r="Z76" s="63"/>
      <c r="AA76" s="63"/>
      <c r="AB76" s="63"/>
      <c r="AC76" s="63"/>
      <c r="AD76" s="63"/>
      <c r="AE76" s="64"/>
      <c r="AF76" s="64"/>
      <c r="AG76" s="66"/>
      <c r="AH76" s="66"/>
      <c r="AI76" s="64"/>
      <c r="AJ76" s="64"/>
      <c r="AK76" s="64"/>
      <c r="AL76" s="64"/>
      <c r="AM76" s="64"/>
      <c r="AN76" s="64"/>
      <c r="AO76" s="64"/>
      <c r="AP76" s="64"/>
      <c r="AQ76" s="64"/>
      <c r="AR76" s="64"/>
      <c r="AS76" s="64"/>
      <c r="AT76" s="64"/>
      <c r="AU76" s="64"/>
      <c r="AV76" s="64"/>
      <c r="AW76" s="64"/>
      <c r="AX76" s="64"/>
      <c r="AY76" s="64"/>
      <c r="AZ76" s="64"/>
      <c r="BA76" s="64"/>
      <c r="BB76" s="64"/>
      <c r="BC76" s="64"/>
      <c r="BD76" s="64"/>
      <c r="BE76" s="64"/>
      <c r="BF76" s="64"/>
      <c r="BG76" s="64"/>
      <c r="BH76" s="64"/>
      <c r="BI76" s="64"/>
      <c r="BJ76" s="64"/>
      <c r="BK76" s="64"/>
      <c r="BL76" s="64"/>
      <c r="BM76" s="64"/>
      <c r="BN76" s="64"/>
      <c r="BO76" s="64"/>
      <c r="BP76" s="67"/>
      <c r="BQ76" s="94"/>
      <c r="BR76" s="95"/>
      <c r="BS76" s="95"/>
      <c r="BT76" s="96"/>
      <c r="BU76" s="97"/>
      <c r="BV76" s="98"/>
      <c r="BW76" s="98"/>
      <c r="BX76" s="95"/>
      <c r="BY76" s="95"/>
      <c r="BZ76" s="95"/>
      <c r="CA76" s="95"/>
      <c r="CB76" s="95"/>
      <c r="CC76" s="95"/>
      <c r="CD76" s="67"/>
      <c r="CE76" s="87"/>
      <c r="CF76" s="87"/>
      <c r="CG76" s="6"/>
      <c r="CH76" s="8"/>
    </row>
    <row r="77" spans="2:103" ht="15" customHeight="1" x14ac:dyDescent="0.4">
      <c r="B77" s="51"/>
      <c r="C77" s="52"/>
      <c r="D77" s="52"/>
      <c r="E77" s="99"/>
      <c r="F77" s="100"/>
      <c r="G77" s="100"/>
      <c r="H77" s="100"/>
      <c r="I77" s="100"/>
      <c r="J77" s="100"/>
      <c r="K77" s="100"/>
      <c r="L77" s="100"/>
      <c r="M77" s="100"/>
      <c r="N77" s="100"/>
      <c r="O77" s="100"/>
      <c r="P77" s="100"/>
      <c r="Q77" s="100"/>
      <c r="R77" s="101"/>
      <c r="S77" s="102"/>
      <c r="T77" s="103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4"/>
      <c r="AG77" s="105"/>
      <c r="AH77" s="106"/>
      <c r="AI77" s="89"/>
      <c r="AJ77" s="90"/>
      <c r="AK77" s="90"/>
      <c r="AL77" s="90"/>
      <c r="AM77" s="90"/>
      <c r="AN77" s="90"/>
      <c r="AO77" s="90"/>
      <c r="AP77" s="90"/>
      <c r="AQ77" s="90"/>
      <c r="AR77" s="90"/>
      <c r="AS77" s="90"/>
      <c r="AT77" s="91"/>
      <c r="AU77" s="89"/>
      <c r="AV77" s="90"/>
      <c r="AW77" s="90"/>
      <c r="AX77" s="90"/>
      <c r="AY77" s="90"/>
      <c r="AZ77" s="90"/>
      <c r="BA77" s="90"/>
      <c r="BB77" s="90"/>
      <c r="BC77" s="90"/>
      <c r="BD77" s="90"/>
      <c r="BE77" s="90"/>
      <c r="BF77" s="91"/>
      <c r="BG77" s="89"/>
      <c r="BH77" s="90"/>
      <c r="BI77" s="90"/>
      <c r="BJ77" s="90"/>
      <c r="BK77" s="90"/>
      <c r="BL77" s="90"/>
      <c r="BM77" s="90"/>
      <c r="BN77" s="90"/>
      <c r="BO77" s="90"/>
      <c r="BP77" s="90"/>
      <c r="BQ77" s="90"/>
      <c r="BR77" s="91"/>
      <c r="BS77" s="89"/>
      <c r="BT77" s="90"/>
      <c r="BU77" s="90"/>
      <c r="BV77" s="90"/>
      <c r="BW77" s="90"/>
      <c r="BX77" s="90"/>
      <c r="BY77" s="90"/>
      <c r="BZ77" s="90"/>
      <c r="CA77" s="90"/>
      <c r="CB77" s="90"/>
      <c r="CC77" s="90"/>
      <c r="CD77" s="91"/>
      <c r="CE77" s="88"/>
      <c r="CF77" s="88"/>
      <c r="CG77" s="6"/>
      <c r="CH77" s="8"/>
    </row>
    <row r="78" spans="2:103" s="52" customFormat="1" ht="15" customHeight="1" x14ac:dyDescent="0.4">
      <c r="B78" s="51"/>
      <c r="E78" s="68" t="s">
        <v>48</v>
      </c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70"/>
      <c r="AH78" s="71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72"/>
      <c r="BK78" s="72"/>
      <c r="BL78" s="72"/>
      <c r="BM78" s="72"/>
      <c r="BN78" s="72"/>
      <c r="BO78" s="72"/>
      <c r="BP78" s="72"/>
      <c r="BQ78" s="72"/>
      <c r="BR78" s="72"/>
      <c r="BS78" s="72"/>
      <c r="BT78" s="72"/>
      <c r="BU78" s="72"/>
      <c r="BV78" s="72"/>
      <c r="BW78" s="72"/>
      <c r="BX78" s="72"/>
      <c r="BY78" s="72"/>
      <c r="BZ78" s="72"/>
      <c r="CA78" s="72"/>
      <c r="CB78" s="72"/>
      <c r="CC78" s="72"/>
      <c r="CD78" s="72"/>
      <c r="CE78" s="59"/>
      <c r="CF78" s="59"/>
      <c r="CH78" s="56"/>
    </row>
    <row r="79" spans="2:103" s="6" customFormat="1" ht="15" customHeight="1" x14ac:dyDescent="0.4">
      <c r="B79" s="34"/>
      <c r="C79" s="35"/>
      <c r="D79" s="35"/>
      <c r="E79" s="35"/>
      <c r="F79" s="35"/>
      <c r="G79" s="35"/>
      <c r="H79" s="35"/>
      <c r="I79" s="35"/>
      <c r="J79" s="35"/>
      <c r="K79" s="35"/>
      <c r="L79" s="35"/>
      <c r="M79" s="35"/>
      <c r="N79" s="35"/>
      <c r="O79" s="35"/>
      <c r="P79" s="35"/>
      <c r="Q79" s="35"/>
      <c r="R79" s="35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  <c r="AF79" s="35"/>
      <c r="AG79" s="35"/>
      <c r="AH79" s="35"/>
      <c r="AI79" s="35"/>
      <c r="AJ79" s="35"/>
      <c r="AK79" s="35"/>
      <c r="AL79" s="35"/>
      <c r="AM79" s="35"/>
      <c r="AN79" s="35"/>
      <c r="AO79" s="35"/>
      <c r="AP79" s="35"/>
      <c r="AQ79" s="35"/>
      <c r="AR79" s="35"/>
      <c r="AS79" s="35"/>
      <c r="AT79" s="35"/>
      <c r="AU79" s="35"/>
      <c r="AV79" s="35"/>
      <c r="AW79" s="35"/>
      <c r="AX79" s="35"/>
      <c r="AY79" s="35"/>
      <c r="AZ79" s="35"/>
      <c r="BA79" s="35"/>
      <c r="BB79" s="35"/>
      <c r="BC79" s="35"/>
      <c r="BD79" s="35"/>
      <c r="BE79" s="35"/>
      <c r="BF79" s="35"/>
      <c r="BG79" s="35"/>
      <c r="BH79" s="35"/>
      <c r="BI79" s="35"/>
      <c r="BJ79" s="35"/>
      <c r="BK79" s="35"/>
      <c r="BL79" s="35"/>
      <c r="BM79" s="35"/>
      <c r="BN79" s="35"/>
      <c r="BO79" s="35"/>
      <c r="BP79" s="35"/>
      <c r="BQ79" s="35"/>
      <c r="BR79" s="35"/>
      <c r="BS79" s="35"/>
      <c r="BT79" s="35"/>
      <c r="BU79" s="35"/>
      <c r="BV79" s="35"/>
      <c r="BW79" s="35"/>
      <c r="BX79" s="35"/>
      <c r="BY79" s="35"/>
      <c r="BZ79" s="35"/>
      <c r="CA79" s="35"/>
      <c r="CB79" s="35"/>
      <c r="CC79" s="35"/>
      <c r="CD79" s="35"/>
      <c r="CE79" s="35"/>
      <c r="CF79" s="35"/>
      <c r="CG79" s="35"/>
      <c r="CH79" s="36"/>
    </row>
  </sheetData>
  <mergeCells count="298">
    <mergeCell ref="AW2:BT3"/>
    <mergeCell ref="BX3:CA3"/>
    <mergeCell ref="BV4:CF4"/>
    <mergeCell ref="BY11:CF11"/>
    <mergeCell ref="AW12:AZ12"/>
    <mergeCell ref="BA12:BF12"/>
    <mergeCell ref="BG12:BS12"/>
    <mergeCell ref="BT12:CF12"/>
    <mergeCell ref="AW13:AZ13"/>
    <mergeCell ref="BA13:BC13"/>
    <mergeCell ref="BD13:BF13"/>
    <mergeCell ref="BG13:BS13"/>
    <mergeCell ref="BT13:CF13"/>
    <mergeCell ref="AW14:AZ14"/>
    <mergeCell ref="BA14:BC14"/>
    <mergeCell ref="BD14:BF14"/>
    <mergeCell ref="BG14:BS14"/>
    <mergeCell ref="BT14:CF14"/>
    <mergeCell ref="AW15:AZ15"/>
    <mergeCell ref="BA15:BC15"/>
    <mergeCell ref="BD15:BF15"/>
    <mergeCell ref="BG15:BS15"/>
    <mergeCell ref="BT15:CF15"/>
    <mergeCell ref="AW16:AZ16"/>
    <mergeCell ref="BA16:BF16"/>
    <mergeCell ref="BG16:BS16"/>
    <mergeCell ref="BT16:CF16"/>
    <mergeCell ref="AW20:BD20"/>
    <mergeCell ref="AW21:BD21"/>
    <mergeCell ref="D22:J22"/>
    <mergeCell ref="L22:P22"/>
    <mergeCell ref="I25:BL25"/>
    <mergeCell ref="BQ25:BT25"/>
    <mergeCell ref="AB17:AF17"/>
    <mergeCell ref="AI17:AK17"/>
    <mergeCell ref="AW17:AZ18"/>
    <mergeCell ref="BA17:BD17"/>
    <mergeCell ref="BA18:BD18"/>
    <mergeCell ref="AW19:BD19"/>
    <mergeCell ref="BW25:CB25"/>
    <mergeCell ref="I26:AD26"/>
    <mergeCell ref="AJ26:AS27"/>
    <mergeCell ref="AV26:BE27"/>
    <mergeCell ref="BH26:BQ27"/>
    <mergeCell ref="BT26:CC27"/>
    <mergeCell ref="G27:P27"/>
    <mergeCell ref="U27:AD27"/>
    <mergeCell ref="AG27:AH27"/>
    <mergeCell ref="E31:R31"/>
    <mergeCell ref="S31:AF31"/>
    <mergeCell ref="AG31:AH31"/>
    <mergeCell ref="AI31:AT31"/>
    <mergeCell ref="AU31:BF31"/>
    <mergeCell ref="BG31:BR31"/>
    <mergeCell ref="BQ28:BT28"/>
    <mergeCell ref="BU28:BW28"/>
    <mergeCell ref="BX28:CC28"/>
    <mergeCell ref="E29:R29"/>
    <mergeCell ref="S29:AF29"/>
    <mergeCell ref="AG29:AH29"/>
    <mergeCell ref="AI29:AT29"/>
    <mergeCell ref="AU29:BF29"/>
    <mergeCell ref="BG29:BR29"/>
    <mergeCell ref="BS29:CD29"/>
    <mergeCell ref="BG33:BR33"/>
    <mergeCell ref="BS33:CD33"/>
    <mergeCell ref="BQ34:BT34"/>
    <mergeCell ref="BU34:BW34"/>
    <mergeCell ref="BX34:CC34"/>
    <mergeCell ref="BS31:CD31"/>
    <mergeCell ref="BQ30:BT30"/>
    <mergeCell ref="BU30:BW30"/>
    <mergeCell ref="BX30:CC30"/>
    <mergeCell ref="E37:R37"/>
    <mergeCell ref="S37:AF37"/>
    <mergeCell ref="AG37:AH37"/>
    <mergeCell ref="AI37:AT37"/>
    <mergeCell ref="AU37:BF37"/>
    <mergeCell ref="E35:R35"/>
    <mergeCell ref="S35:AF35"/>
    <mergeCell ref="AG35:AH35"/>
    <mergeCell ref="AI35:AT35"/>
    <mergeCell ref="AU35:BF35"/>
    <mergeCell ref="BG37:BR37"/>
    <mergeCell ref="BS37:CD37"/>
    <mergeCell ref="BQ38:BT38"/>
    <mergeCell ref="BU38:BW38"/>
    <mergeCell ref="BX38:CC38"/>
    <mergeCell ref="BS35:CD35"/>
    <mergeCell ref="BQ36:BT36"/>
    <mergeCell ref="BU36:BW36"/>
    <mergeCell ref="BX36:CC36"/>
    <mergeCell ref="BG35:BR35"/>
    <mergeCell ref="E41:R41"/>
    <mergeCell ref="S41:AF41"/>
    <mergeCell ref="AG41:AH41"/>
    <mergeCell ref="AI41:AT41"/>
    <mergeCell ref="AU41:BF41"/>
    <mergeCell ref="E39:R39"/>
    <mergeCell ref="S39:AF39"/>
    <mergeCell ref="AG39:AH39"/>
    <mergeCell ref="AI39:AT39"/>
    <mergeCell ref="AU39:BF39"/>
    <mergeCell ref="BG41:BR41"/>
    <mergeCell ref="BS41:CD41"/>
    <mergeCell ref="BQ42:BT42"/>
    <mergeCell ref="BU42:BW42"/>
    <mergeCell ref="BX42:CC42"/>
    <mergeCell ref="BS39:CD39"/>
    <mergeCell ref="BQ40:BT40"/>
    <mergeCell ref="BU40:BW40"/>
    <mergeCell ref="BX40:CC40"/>
    <mergeCell ref="BG39:BR39"/>
    <mergeCell ref="E45:R45"/>
    <mergeCell ref="S45:AF45"/>
    <mergeCell ref="AG45:AH45"/>
    <mergeCell ref="AI45:AT45"/>
    <mergeCell ref="AU45:BF45"/>
    <mergeCell ref="E43:R43"/>
    <mergeCell ref="S43:AF43"/>
    <mergeCell ref="AG43:AH43"/>
    <mergeCell ref="AI43:AT43"/>
    <mergeCell ref="AU43:BF43"/>
    <mergeCell ref="BG45:BR45"/>
    <mergeCell ref="BS45:CD45"/>
    <mergeCell ref="BQ46:BT46"/>
    <mergeCell ref="BU46:BW46"/>
    <mergeCell ref="BX46:CC46"/>
    <mergeCell ref="BS43:CD43"/>
    <mergeCell ref="BQ44:BT44"/>
    <mergeCell ref="BU44:BW44"/>
    <mergeCell ref="BX44:CC44"/>
    <mergeCell ref="BG43:BR43"/>
    <mergeCell ref="E49:R49"/>
    <mergeCell ref="S49:AF49"/>
    <mergeCell ref="AG49:AH49"/>
    <mergeCell ref="AI49:AT49"/>
    <mergeCell ref="AU49:BF49"/>
    <mergeCell ref="E47:R47"/>
    <mergeCell ref="S47:AF47"/>
    <mergeCell ref="AG47:AH47"/>
    <mergeCell ref="AI47:AT47"/>
    <mergeCell ref="AU47:BF47"/>
    <mergeCell ref="BG49:BR49"/>
    <mergeCell ref="BS49:CD49"/>
    <mergeCell ref="BQ50:BT50"/>
    <mergeCell ref="BU50:BW50"/>
    <mergeCell ref="BX50:CC50"/>
    <mergeCell ref="BS47:CD47"/>
    <mergeCell ref="BQ48:BT48"/>
    <mergeCell ref="BU48:BW48"/>
    <mergeCell ref="BX48:CC48"/>
    <mergeCell ref="BG47:BR47"/>
    <mergeCell ref="E53:R53"/>
    <mergeCell ref="S53:AF53"/>
    <mergeCell ref="AG53:AH53"/>
    <mergeCell ref="AI53:AT53"/>
    <mergeCell ref="AU53:BF53"/>
    <mergeCell ref="E51:R51"/>
    <mergeCell ref="S51:AF51"/>
    <mergeCell ref="AG51:AH51"/>
    <mergeCell ref="AI51:AT51"/>
    <mergeCell ref="AU51:BF51"/>
    <mergeCell ref="BG53:BR53"/>
    <mergeCell ref="BS53:CD53"/>
    <mergeCell ref="BQ54:BT54"/>
    <mergeCell ref="BU54:BW54"/>
    <mergeCell ref="BX54:CC54"/>
    <mergeCell ref="BS51:CD51"/>
    <mergeCell ref="BQ52:BT52"/>
    <mergeCell ref="BU52:BW52"/>
    <mergeCell ref="BX52:CC52"/>
    <mergeCell ref="BG51:BR51"/>
    <mergeCell ref="E57:R57"/>
    <mergeCell ref="S57:AF57"/>
    <mergeCell ref="AG57:AH57"/>
    <mergeCell ref="AI57:AT57"/>
    <mergeCell ref="AU57:BF57"/>
    <mergeCell ref="E55:R55"/>
    <mergeCell ref="S55:AF55"/>
    <mergeCell ref="AG55:AH55"/>
    <mergeCell ref="AI55:AT55"/>
    <mergeCell ref="AU55:BF55"/>
    <mergeCell ref="BG57:BR57"/>
    <mergeCell ref="BS57:CD57"/>
    <mergeCell ref="BQ58:BT58"/>
    <mergeCell ref="BU58:BW58"/>
    <mergeCell ref="BX58:CC58"/>
    <mergeCell ref="BS55:CD55"/>
    <mergeCell ref="BQ56:BT56"/>
    <mergeCell ref="BU56:BW56"/>
    <mergeCell ref="BX56:CC56"/>
    <mergeCell ref="BG55:BR55"/>
    <mergeCell ref="E61:R61"/>
    <mergeCell ref="S61:AF61"/>
    <mergeCell ref="AG61:AH61"/>
    <mergeCell ref="AI61:AT61"/>
    <mergeCell ref="AU61:BF61"/>
    <mergeCell ref="E59:R59"/>
    <mergeCell ref="S59:AF59"/>
    <mergeCell ref="AG59:AH59"/>
    <mergeCell ref="AI59:AT59"/>
    <mergeCell ref="AU59:BF59"/>
    <mergeCell ref="BG61:BR61"/>
    <mergeCell ref="BS61:CD61"/>
    <mergeCell ref="BQ62:BT62"/>
    <mergeCell ref="BU62:BW62"/>
    <mergeCell ref="BX62:CC62"/>
    <mergeCell ref="BS59:CD59"/>
    <mergeCell ref="BQ60:BT60"/>
    <mergeCell ref="BU60:BW60"/>
    <mergeCell ref="BX60:CC60"/>
    <mergeCell ref="BG59:BR59"/>
    <mergeCell ref="E65:R65"/>
    <mergeCell ref="S65:AF65"/>
    <mergeCell ref="AG65:AH65"/>
    <mergeCell ref="AI65:AT65"/>
    <mergeCell ref="AU65:BF65"/>
    <mergeCell ref="E63:R63"/>
    <mergeCell ref="S63:AF63"/>
    <mergeCell ref="AG63:AH63"/>
    <mergeCell ref="AI63:AT63"/>
    <mergeCell ref="AU63:BF63"/>
    <mergeCell ref="BG65:BR65"/>
    <mergeCell ref="BS65:CD65"/>
    <mergeCell ref="BQ66:BT66"/>
    <mergeCell ref="BU66:BW66"/>
    <mergeCell ref="BX66:CC66"/>
    <mergeCell ref="BS63:CD63"/>
    <mergeCell ref="BQ64:BT64"/>
    <mergeCell ref="BU64:BW64"/>
    <mergeCell ref="BX64:CC64"/>
    <mergeCell ref="BG63:BR63"/>
    <mergeCell ref="E69:R69"/>
    <mergeCell ref="S69:AF69"/>
    <mergeCell ref="AG69:AH69"/>
    <mergeCell ref="AI69:AT69"/>
    <mergeCell ref="AU69:BF69"/>
    <mergeCell ref="E67:R67"/>
    <mergeCell ref="S67:AF67"/>
    <mergeCell ref="AG67:AH67"/>
    <mergeCell ref="AI67:AT67"/>
    <mergeCell ref="AU67:BF67"/>
    <mergeCell ref="BG69:BR69"/>
    <mergeCell ref="BS69:CD69"/>
    <mergeCell ref="BQ70:BT70"/>
    <mergeCell ref="BU70:BW70"/>
    <mergeCell ref="BX70:CC70"/>
    <mergeCell ref="BS67:CD67"/>
    <mergeCell ref="BQ68:BT68"/>
    <mergeCell ref="BU68:BW68"/>
    <mergeCell ref="BX68:CC68"/>
    <mergeCell ref="BG67:BR67"/>
    <mergeCell ref="E73:R73"/>
    <mergeCell ref="S73:AF73"/>
    <mergeCell ref="AG73:AH73"/>
    <mergeCell ref="AI73:AT73"/>
    <mergeCell ref="AU73:BF73"/>
    <mergeCell ref="E71:R71"/>
    <mergeCell ref="S71:AF71"/>
    <mergeCell ref="AG71:AH71"/>
    <mergeCell ref="AI71:AT71"/>
    <mergeCell ref="AU71:BF71"/>
    <mergeCell ref="BG75:BR75"/>
    <mergeCell ref="BG73:BR73"/>
    <mergeCell ref="BS73:CD73"/>
    <mergeCell ref="BQ74:BT74"/>
    <mergeCell ref="BU74:BW74"/>
    <mergeCell ref="BX74:CC74"/>
    <mergeCell ref="BS71:CD71"/>
    <mergeCell ref="BQ72:BT72"/>
    <mergeCell ref="BU72:BW72"/>
    <mergeCell ref="BX72:CC72"/>
    <mergeCell ref="BG71:BR71"/>
    <mergeCell ref="S33:AF33"/>
    <mergeCell ref="E33:R33"/>
    <mergeCell ref="BX32:CC32"/>
    <mergeCell ref="BU32:BW32"/>
    <mergeCell ref="BQ32:BT32"/>
    <mergeCell ref="BG77:BR77"/>
    <mergeCell ref="BS77:CD77"/>
    <mergeCell ref="AU33:BF33"/>
    <mergeCell ref="AI33:AT33"/>
    <mergeCell ref="AG33:AH33"/>
    <mergeCell ref="BS75:CD75"/>
    <mergeCell ref="BQ76:BT76"/>
    <mergeCell ref="BU76:BW76"/>
    <mergeCell ref="BX76:CC76"/>
    <mergeCell ref="E77:R77"/>
    <mergeCell ref="S77:AF77"/>
    <mergeCell ref="AG77:AH77"/>
    <mergeCell ref="AI77:AT77"/>
    <mergeCell ref="AU77:BF77"/>
    <mergeCell ref="E75:R75"/>
    <mergeCell ref="S75:AF75"/>
    <mergeCell ref="AG75:AH75"/>
    <mergeCell ref="AI75:AT75"/>
    <mergeCell ref="AU75:BF75"/>
  </mergeCells>
  <phoneticPr fontId="3"/>
  <pageMargins left="0.39370078740157483" right="0.19685039370078741" top="0.78740157480314965" bottom="0.39370078740157483" header="0.31496062992125984" footer="0.31496062992125984"/>
  <pageSetup paperSize="8" scale="92" fitToHeight="0" orientation="portrait" horizontalDpi="300" verticalDpi="300" r:id="rId1"/>
  <headerFooter>
    <oddHeader>&amp;R添付書類（１）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変更後</vt:lpstr>
      <vt:lpstr>現行（参考）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c2249834</cp:lastModifiedBy>
  <cp:lastPrinted>2019-09-19T02:08:52Z</cp:lastPrinted>
  <dcterms:created xsi:type="dcterms:W3CDTF">2019-05-23T08:06:45Z</dcterms:created>
  <dcterms:modified xsi:type="dcterms:W3CDTF">2019-09-19T02:09:02Z</dcterms:modified>
</cp:coreProperties>
</file>